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da-my.sharepoint.com/personal/jolene_gordon_fda_gov/Documents/HomeDrive-ORA1/PRA Information/0909 202307 Revision Pilot to ICR/SmartForms OMB submission 202310 xed exp dates/"/>
    </mc:Choice>
  </mc:AlternateContent>
  <xr:revisionPtr revIDLastSave="0" documentId="8_{5EF554E2-27BE-4253-B38A-B0B7B6731C10}" xr6:coauthVersionLast="47" xr6:coauthVersionMax="47" xr10:uidLastSave="{00000000-0000-0000-0000-000000000000}"/>
  <workbookProtection lockStructure="1"/>
  <bookViews>
    <workbookView xWindow="-120" yWindow="-120" windowWidth="38640" windowHeight="23640" xr2:uid="{6E092E25-7648-46D0-8899-24FE34A230F6}"/>
  </bookViews>
  <sheets>
    <sheet name="Coversheet" sheetId="1" r:id="rId1"/>
    <sheet name="StateReport" sheetId="4" r:id="rId2"/>
    <sheet name="DivisionReport" sheetId="5" r:id="rId3"/>
    <sheet name="Instructions" sheetId="6" r:id="rId4"/>
    <sheet name="Mechanics" sheetId="2" state="hidden" r:id="rId5"/>
    <sheet name="Sheet1" sheetId="7"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45" i="4" l="1"/>
  <c r="V44" i="4"/>
  <c r="C44" i="4"/>
  <c r="J44" i="4"/>
  <c r="L44" i="4"/>
  <c r="M44" i="4"/>
  <c r="N44" i="4"/>
  <c r="O44" i="4"/>
  <c r="P44" i="4"/>
  <c r="Q44" i="4"/>
  <c r="R44" i="4"/>
  <c r="S44" i="4"/>
  <c r="T44" i="4"/>
  <c r="U44" i="4"/>
  <c r="J45" i="4"/>
  <c r="L45" i="4"/>
  <c r="M45" i="4"/>
  <c r="N45" i="4"/>
  <c r="O45" i="4"/>
  <c r="P45" i="4"/>
  <c r="Q45" i="4"/>
  <c r="R45" i="4"/>
  <c r="S45" i="4"/>
  <c r="T45" i="4"/>
  <c r="U45" i="4"/>
  <c r="D18" i="1"/>
  <c r="K45" i="4" s="1"/>
  <c r="D16" i="1"/>
  <c r="I45" i="4" s="1"/>
  <c r="D15" i="1"/>
  <c r="H44" i="4" s="1"/>
  <c r="H45" i="4" l="1"/>
  <c r="I44" i="4"/>
  <c r="K44" i="4"/>
  <c r="U26" i="4"/>
  <c r="T26" i="4"/>
  <c r="S26" i="4"/>
  <c r="R26" i="4"/>
  <c r="Q26" i="4"/>
  <c r="P26" i="4"/>
  <c r="O26" i="4"/>
  <c r="N26" i="4"/>
  <c r="M26" i="4"/>
  <c r="L26" i="4"/>
  <c r="K26" i="4"/>
  <c r="J26" i="4"/>
  <c r="I26" i="4"/>
  <c r="H26" i="4"/>
  <c r="V42" i="4" l="1"/>
  <c r="V43" i="4"/>
  <c r="V46" i="4"/>
  <c r="V47" i="4"/>
  <c r="V48" i="4"/>
  <c r="V41" i="4"/>
  <c r="C48" i="4"/>
  <c r="C42" i="4"/>
  <c r="C43" i="4"/>
  <c r="C46" i="4"/>
  <c r="C47" i="4"/>
  <c r="H46" i="4"/>
  <c r="I46" i="4"/>
  <c r="J46" i="4"/>
  <c r="K46" i="4"/>
  <c r="L46" i="4"/>
  <c r="M46" i="4"/>
  <c r="N46" i="4"/>
  <c r="O46" i="4"/>
  <c r="P46" i="4"/>
  <c r="Q46" i="4"/>
  <c r="R46" i="4"/>
  <c r="S46" i="4"/>
  <c r="T46" i="4"/>
  <c r="U46" i="4"/>
  <c r="H47" i="4"/>
  <c r="I47" i="4"/>
  <c r="J47" i="4"/>
  <c r="K47" i="4"/>
  <c r="L47" i="4"/>
  <c r="M47" i="4"/>
  <c r="N47" i="4"/>
  <c r="O47" i="4"/>
  <c r="P47" i="4"/>
  <c r="Q47" i="4"/>
  <c r="R47" i="4"/>
  <c r="S47" i="4"/>
  <c r="T47" i="4"/>
  <c r="U47" i="4"/>
  <c r="C41" i="4"/>
  <c r="H43" i="4"/>
  <c r="I43" i="4"/>
  <c r="J43" i="4"/>
  <c r="K43" i="4"/>
  <c r="L43" i="4"/>
  <c r="M43" i="4"/>
  <c r="N43" i="4"/>
  <c r="O43" i="4"/>
  <c r="P43" i="4"/>
  <c r="Q43" i="4"/>
  <c r="R43" i="4"/>
  <c r="S43" i="4"/>
  <c r="T43" i="4"/>
  <c r="U43" i="4"/>
  <c r="C40" i="4"/>
  <c r="C37" i="4"/>
  <c r="C38" i="4"/>
  <c r="C39" i="4"/>
  <c r="C36" i="4"/>
  <c r="V40" i="4"/>
  <c r="V39" i="4"/>
  <c r="V38" i="4"/>
  <c r="H48" i="4"/>
  <c r="I48" i="4"/>
  <c r="J48" i="4"/>
  <c r="K48" i="4"/>
  <c r="L48" i="4"/>
  <c r="M48" i="4"/>
  <c r="N48" i="4"/>
  <c r="O48" i="4"/>
  <c r="P48" i="4"/>
  <c r="Q48" i="4"/>
  <c r="R48" i="4"/>
  <c r="S48" i="4"/>
  <c r="T48" i="4"/>
  <c r="U48" i="4"/>
  <c r="H42" i="4"/>
  <c r="I42" i="4"/>
  <c r="J42" i="4"/>
  <c r="K42" i="4"/>
  <c r="L42" i="4"/>
  <c r="M42" i="4"/>
  <c r="N42" i="4"/>
  <c r="O42" i="4"/>
  <c r="P42" i="4"/>
  <c r="Q42" i="4"/>
  <c r="R42" i="4"/>
  <c r="S42" i="4"/>
  <c r="T42" i="4"/>
  <c r="U42" i="4"/>
  <c r="H41" i="4"/>
  <c r="I41" i="4"/>
  <c r="J41" i="4"/>
  <c r="K41" i="4"/>
  <c r="L41" i="4"/>
  <c r="M41" i="4"/>
  <c r="N41" i="4"/>
  <c r="O41" i="4"/>
  <c r="P41" i="4"/>
  <c r="Q41" i="4"/>
  <c r="R41" i="4"/>
  <c r="S41" i="4"/>
  <c r="T41" i="4"/>
  <c r="U41" i="4"/>
  <c r="H40" i="4"/>
  <c r="I40" i="4"/>
  <c r="J40" i="4"/>
  <c r="K40" i="4"/>
  <c r="L40" i="4"/>
  <c r="M40" i="4"/>
  <c r="N40" i="4"/>
  <c r="O40" i="4"/>
  <c r="P40" i="4"/>
  <c r="Q40" i="4"/>
  <c r="R40" i="4"/>
  <c r="S40" i="4"/>
  <c r="T40" i="4"/>
  <c r="U40" i="4"/>
  <c r="J20" i="4"/>
  <c r="K20" i="4"/>
  <c r="L20" i="4"/>
  <c r="M20" i="4"/>
  <c r="N20" i="4"/>
  <c r="O20" i="4"/>
  <c r="P20" i="4"/>
  <c r="Q20" i="4"/>
  <c r="R20" i="4"/>
  <c r="S20" i="4"/>
  <c r="T20" i="4"/>
  <c r="U20" i="4"/>
  <c r="J21" i="4"/>
  <c r="K21" i="4"/>
  <c r="L21" i="4"/>
  <c r="M21" i="4"/>
  <c r="N21" i="4"/>
  <c r="O21" i="4"/>
  <c r="P21" i="4"/>
  <c r="Q21" i="4"/>
  <c r="R21" i="4"/>
  <c r="S21" i="4"/>
  <c r="T21" i="4"/>
  <c r="U21" i="4"/>
  <c r="J22" i="4"/>
  <c r="K22" i="4"/>
  <c r="L22" i="4"/>
  <c r="M22" i="4"/>
  <c r="N22" i="4"/>
  <c r="O22" i="4"/>
  <c r="P22" i="4"/>
  <c r="Q22" i="4"/>
  <c r="R22" i="4"/>
  <c r="S22" i="4"/>
  <c r="T22" i="4"/>
  <c r="U22" i="4"/>
  <c r="J23" i="4"/>
  <c r="K23" i="4"/>
  <c r="L23" i="4"/>
  <c r="M23" i="4"/>
  <c r="N23" i="4"/>
  <c r="O23" i="4"/>
  <c r="P23" i="4"/>
  <c r="Q23" i="4"/>
  <c r="R23" i="4"/>
  <c r="S23" i="4"/>
  <c r="T23" i="4"/>
  <c r="U23" i="4"/>
  <c r="J24" i="4"/>
  <c r="K24" i="4"/>
  <c r="L24" i="4"/>
  <c r="M24" i="4"/>
  <c r="N24" i="4"/>
  <c r="O24" i="4"/>
  <c r="P24" i="4"/>
  <c r="Q24" i="4"/>
  <c r="R24" i="4"/>
  <c r="S24" i="4"/>
  <c r="T24" i="4"/>
  <c r="U24" i="4"/>
  <c r="J25" i="4"/>
  <c r="K25" i="4"/>
  <c r="L25" i="4"/>
  <c r="M25" i="4"/>
  <c r="N25" i="4"/>
  <c r="O25" i="4"/>
  <c r="P25" i="4"/>
  <c r="Q25" i="4"/>
  <c r="R25" i="4"/>
  <c r="S25" i="4"/>
  <c r="T25" i="4"/>
  <c r="U25" i="4"/>
  <c r="J27" i="4"/>
  <c r="K27" i="4"/>
  <c r="L27" i="4"/>
  <c r="M27" i="4"/>
  <c r="N27" i="4"/>
  <c r="O27" i="4"/>
  <c r="P27" i="4"/>
  <c r="Q27" i="4"/>
  <c r="R27" i="4"/>
  <c r="S27" i="4"/>
  <c r="T27" i="4"/>
  <c r="U27" i="4"/>
  <c r="J28" i="4"/>
  <c r="K28" i="4"/>
  <c r="L28" i="4"/>
  <c r="M28" i="4"/>
  <c r="N28" i="4"/>
  <c r="O28" i="4"/>
  <c r="P28" i="4"/>
  <c r="Q28" i="4"/>
  <c r="R28" i="4"/>
  <c r="S28" i="4"/>
  <c r="T28" i="4"/>
  <c r="U28" i="4"/>
  <c r="J29" i="4"/>
  <c r="K29" i="4"/>
  <c r="L29" i="4"/>
  <c r="M29" i="4"/>
  <c r="N29" i="4"/>
  <c r="O29" i="4"/>
  <c r="P29" i="4"/>
  <c r="Q29" i="4"/>
  <c r="R29" i="4"/>
  <c r="S29" i="4"/>
  <c r="T29" i="4"/>
  <c r="U29" i="4"/>
  <c r="J30" i="4"/>
  <c r="K30" i="4"/>
  <c r="L30" i="4"/>
  <c r="M30" i="4"/>
  <c r="N30" i="4"/>
  <c r="O30" i="4"/>
  <c r="P30" i="4"/>
  <c r="Q30" i="4"/>
  <c r="R30" i="4"/>
  <c r="S30" i="4"/>
  <c r="T30" i="4"/>
  <c r="U30" i="4"/>
  <c r="J31" i="4"/>
  <c r="K31" i="4"/>
  <c r="L31" i="4"/>
  <c r="M31" i="4"/>
  <c r="N31" i="4"/>
  <c r="O31" i="4"/>
  <c r="P31" i="4"/>
  <c r="Q31" i="4"/>
  <c r="R31" i="4"/>
  <c r="S31" i="4"/>
  <c r="T31" i="4"/>
  <c r="U31" i="4"/>
  <c r="J32" i="4"/>
  <c r="K32" i="4"/>
  <c r="L32" i="4"/>
  <c r="M32" i="4"/>
  <c r="N32" i="4"/>
  <c r="O32" i="4"/>
  <c r="P32" i="4"/>
  <c r="Q32" i="4"/>
  <c r="R32" i="4"/>
  <c r="S32" i="4"/>
  <c r="T32" i="4"/>
  <c r="U32" i="4"/>
  <c r="J33" i="4"/>
  <c r="K33" i="4"/>
  <c r="L33" i="4"/>
  <c r="M33" i="4"/>
  <c r="N33" i="4"/>
  <c r="O33" i="4"/>
  <c r="P33" i="4"/>
  <c r="Q33" i="4"/>
  <c r="R33" i="4"/>
  <c r="S33" i="4"/>
  <c r="T33" i="4"/>
  <c r="U33" i="4"/>
  <c r="J34" i="4"/>
  <c r="K34" i="4"/>
  <c r="L34" i="4"/>
  <c r="M34" i="4"/>
  <c r="N34" i="4"/>
  <c r="O34" i="4"/>
  <c r="P34" i="4"/>
  <c r="Q34" i="4"/>
  <c r="R34" i="4"/>
  <c r="S34" i="4"/>
  <c r="T34" i="4"/>
  <c r="U34" i="4"/>
  <c r="J35" i="4"/>
  <c r="K35" i="4"/>
  <c r="L35" i="4"/>
  <c r="M35" i="4"/>
  <c r="N35" i="4"/>
  <c r="O35" i="4"/>
  <c r="P35" i="4"/>
  <c r="Q35" i="4"/>
  <c r="R35" i="4"/>
  <c r="S35" i="4"/>
  <c r="T35" i="4"/>
  <c r="U35" i="4"/>
  <c r="J36" i="4"/>
  <c r="K36" i="4"/>
  <c r="L36" i="4"/>
  <c r="M36" i="4"/>
  <c r="N36" i="4"/>
  <c r="O36" i="4"/>
  <c r="P36" i="4"/>
  <c r="Q36" i="4"/>
  <c r="R36" i="4"/>
  <c r="S36" i="4"/>
  <c r="T36" i="4"/>
  <c r="U36" i="4"/>
  <c r="J37" i="4"/>
  <c r="K37" i="4"/>
  <c r="L37" i="4"/>
  <c r="M37" i="4"/>
  <c r="N37" i="4"/>
  <c r="O37" i="4"/>
  <c r="P37" i="4"/>
  <c r="Q37" i="4"/>
  <c r="R37" i="4"/>
  <c r="S37" i="4"/>
  <c r="T37" i="4"/>
  <c r="U37" i="4"/>
  <c r="J38" i="4"/>
  <c r="K38" i="4"/>
  <c r="L38" i="4"/>
  <c r="M38" i="4"/>
  <c r="N38" i="4"/>
  <c r="O38" i="4"/>
  <c r="P38" i="4"/>
  <c r="Q38" i="4"/>
  <c r="R38" i="4"/>
  <c r="S38" i="4"/>
  <c r="T38" i="4"/>
  <c r="U38" i="4"/>
  <c r="J39" i="4"/>
  <c r="K39" i="4"/>
  <c r="L39" i="4"/>
  <c r="M39" i="4"/>
  <c r="N39" i="4"/>
  <c r="O39" i="4"/>
  <c r="P39" i="4"/>
  <c r="Q39" i="4"/>
  <c r="R39" i="4"/>
  <c r="S39" i="4"/>
  <c r="T39" i="4"/>
  <c r="U39" i="4"/>
  <c r="U19" i="4"/>
  <c r="T19" i="4"/>
  <c r="S19" i="4"/>
  <c r="R19" i="4"/>
  <c r="Q19" i="4"/>
  <c r="P19" i="4"/>
  <c r="O19" i="4"/>
  <c r="N19" i="4"/>
  <c r="M19" i="4"/>
  <c r="L19" i="4"/>
  <c r="K19" i="4"/>
  <c r="J19" i="4"/>
  <c r="H39" i="4"/>
  <c r="I39" i="4"/>
  <c r="H38" i="4"/>
  <c r="I38" i="4"/>
  <c r="I20" i="4"/>
  <c r="I21" i="4"/>
  <c r="I22" i="4"/>
  <c r="I23" i="4"/>
  <c r="I24" i="4"/>
  <c r="I25" i="4"/>
  <c r="I27" i="4"/>
  <c r="I28" i="4"/>
  <c r="I29" i="4"/>
  <c r="I30" i="4"/>
  <c r="I31" i="4"/>
  <c r="I32" i="4"/>
  <c r="I33" i="4"/>
  <c r="I34" i="4"/>
  <c r="I35" i="4"/>
  <c r="I36" i="4"/>
  <c r="I37" i="4"/>
  <c r="I19" i="4"/>
  <c r="H20" i="4"/>
  <c r="H21" i="4"/>
  <c r="H22" i="4"/>
  <c r="H23" i="4"/>
  <c r="H24" i="4"/>
  <c r="H25" i="4"/>
  <c r="H27" i="4"/>
  <c r="H28" i="4"/>
  <c r="H29" i="4"/>
  <c r="H30" i="4"/>
  <c r="H31" i="4"/>
  <c r="H32" i="4"/>
  <c r="H33" i="4"/>
  <c r="H34" i="4"/>
  <c r="H35" i="4"/>
  <c r="H36" i="4"/>
  <c r="H37" i="4"/>
  <c r="H19" i="4"/>
  <c r="V37" i="4"/>
  <c r="V36" i="4"/>
</calcChain>
</file>

<file path=xl/sharedStrings.xml><?xml version="1.0" encoding="utf-8"?>
<sst xmlns="http://schemas.openxmlformats.org/spreadsheetml/2006/main" count="164" uniqueCount="139">
  <si>
    <t>Office of Partnerships Entity Identifier (OPEI)</t>
  </si>
  <si>
    <r>
      <t xml:space="preserve">Contract Number </t>
    </r>
    <r>
      <rPr>
        <sz val="14"/>
        <color theme="1"/>
        <rFont val="Calibri"/>
        <family val="2"/>
        <scheme val="minor"/>
      </rPr>
      <t>(auto-filled)</t>
    </r>
  </si>
  <si>
    <r>
      <t xml:space="preserve">Agency Name </t>
    </r>
    <r>
      <rPr>
        <sz val="14"/>
        <color theme="1"/>
        <rFont val="Calibri"/>
        <family val="2"/>
        <scheme val="minor"/>
      </rPr>
      <t>(select from list)</t>
    </r>
  </si>
  <si>
    <t>Select</t>
  </si>
  <si>
    <r>
      <t xml:space="preserve">State or US Territory </t>
    </r>
    <r>
      <rPr>
        <sz val="14"/>
        <color theme="1"/>
        <rFont val="Calibri"/>
        <family val="2"/>
        <scheme val="minor"/>
      </rPr>
      <t>(auto-filled)</t>
    </r>
  </si>
  <si>
    <t>Contract Type</t>
  </si>
  <si>
    <t>EGG</t>
  </si>
  <si>
    <r>
      <t xml:space="preserve">Date Completed </t>
    </r>
    <r>
      <rPr>
        <sz val="14"/>
        <color theme="1"/>
        <rFont val="Calibri"/>
        <family val="2"/>
        <scheme val="minor"/>
      </rPr>
      <t>(MM/DD/YYYY)</t>
    </r>
  </si>
  <si>
    <t>State Report Preparer's Name</t>
  </si>
  <si>
    <t>State Report Preparer's Email</t>
  </si>
  <si>
    <t>Period of Performance Start Date</t>
  </si>
  <si>
    <t>Period of Performance End Date</t>
  </si>
  <si>
    <t>Reporting Period Start Date</t>
  </si>
  <si>
    <t>Reporting Period End Date</t>
  </si>
  <si>
    <t>Reporting Period Frequency</t>
  </si>
  <si>
    <t>Current Reporting Period</t>
  </si>
  <si>
    <t>Contract Reporting Elements</t>
  </si>
  <si>
    <r>
      <rPr>
        <b/>
        <sz val="14"/>
        <color theme="1"/>
        <rFont val="Calibri"/>
        <family val="2"/>
        <scheme val="minor"/>
      </rPr>
      <t>Line Item</t>
    </r>
    <r>
      <rPr>
        <b/>
        <sz val="12"/>
        <color theme="1"/>
        <rFont val="Calibri"/>
        <family val="2"/>
        <scheme val="minor"/>
      </rPr>
      <t xml:space="preserve">
</t>
    </r>
    <r>
      <rPr>
        <i/>
        <sz val="10"/>
        <color theme="1"/>
        <rFont val="Calibri"/>
        <family val="2"/>
        <scheme val="minor"/>
      </rPr>
      <t>(for current option)</t>
    </r>
  </si>
  <si>
    <t>Total Contract Requirement</t>
  </si>
  <si>
    <r>
      <rPr>
        <b/>
        <sz val="14"/>
        <color theme="1"/>
        <rFont val="Calibri"/>
        <family val="2"/>
        <scheme val="minor"/>
      </rPr>
      <t>Total Completed</t>
    </r>
    <r>
      <rPr>
        <sz val="11"/>
        <color theme="1"/>
        <rFont val="Calibri"/>
        <family val="2"/>
        <scheme val="minor"/>
      </rPr>
      <t xml:space="preserve"> 
</t>
    </r>
    <r>
      <rPr>
        <i/>
        <sz val="10"/>
        <color theme="1"/>
        <rFont val="Calibri"/>
        <family val="2"/>
        <scheme val="minor"/>
      </rPr>
      <t>(this reporting period)</t>
    </r>
  </si>
  <si>
    <t>Total Remaining</t>
  </si>
  <si>
    <t>OPEI</t>
  </si>
  <si>
    <t>Contract</t>
  </si>
  <si>
    <t>Agency Name</t>
  </si>
  <si>
    <t>State</t>
  </si>
  <si>
    <t>Date Completed</t>
  </si>
  <si>
    <t>Narratives</t>
  </si>
  <si>
    <t>Contract Work Accomplished</t>
  </si>
  <si>
    <t>Contract Inspection Types</t>
  </si>
  <si>
    <t>1. Target Inspections</t>
  </si>
  <si>
    <t>2. Visits (Out-of-Business, etc.)</t>
  </si>
  <si>
    <t>Contract Samples</t>
  </si>
  <si>
    <t>3. Evironmental Samples</t>
  </si>
  <si>
    <t>4. In-Compliance Quantity</t>
  </si>
  <si>
    <t>5. Not In-Compliance Quantity</t>
  </si>
  <si>
    <t>6. Other - Training</t>
  </si>
  <si>
    <t>State Contract  Actions</t>
  </si>
  <si>
    <t>7.  Enforcement Notices (e.g. warning letters)</t>
  </si>
  <si>
    <t xml:space="preserve">8. Embargoes/Seizures </t>
  </si>
  <si>
    <t>9. Hearings Conducted</t>
  </si>
  <si>
    <t>10. Prosecutions/Injunctions</t>
  </si>
  <si>
    <t>Other Contract Actions List Below</t>
  </si>
  <si>
    <t>11. [Replace bracketed text]</t>
  </si>
  <si>
    <t>12. [Replace bracketed text]</t>
  </si>
  <si>
    <t>13. [Replace bracketed text]</t>
  </si>
  <si>
    <t>14. Re-Inspections (Follow-ups to violative Inspections)</t>
  </si>
  <si>
    <t>Disapproval Explanation If Applicable</t>
  </si>
  <si>
    <t>State Contractor Challenges, Issues, and Highlights</t>
  </si>
  <si>
    <t xml:space="preserve">15. Select the current status based on your assessment of contract performance for this reporting period. </t>
  </si>
  <si>
    <t>16. List any major challenges encountered this reporting period and corrective actions taken. Include how these actions directly address those challenges.</t>
  </si>
  <si>
    <t>17. Write a brief narrative detailing any positive, significant events identified during this reporting period.</t>
  </si>
  <si>
    <t>18. If applicable, report a dollar value for Item 8. Embargos/Seizures from the table above.</t>
  </si>
  <si>
    <t xml:space="preserve">19. Additional State Reporting Comments </t>
  </si>
  <si>
    <t>Contract Performance Feedback</t>
  </si>
  <si>
    <t>20.  Indicate the overall status of the State contractor's performance this reporting period.</t>
  </si>
  <si>
    <t>21. (Optional) If the contractor experienced challenges or issues during this reporting period, please list them and detail any corrective actions taken or agreed to by the contractor.</t>
  </si>
  <si>
    <t>22. (Optional) Write a brief narrative detailing any positive, significant events identified during the contractor's performance this reporting period.</t>
  </si>
  <si>
    <r>
      <t xml:space="preserve">23. Indicate Division Approval or Disapproval by selecting from the drop-down menu. </t>
    </r>
    <r>
      <rPr>
        <b/>
        <sz val="14"/>
        <color theme="1"/>
        <rFont val="Calibri"/>
        <family val="2"/>
        <scheme val="minor"/>
      </rPr>
      <t>If this report is disapproved, provide your explanation below.</t>
    </r>
  </si>
  <si>
    <t>24. (Optional) Additional Division Reporting Comments.</t>
  </si>
  <si>
    <t>25. Enter the name of the Division Representative approving this report.</t>
  </si>
  <si>
    <t>26. Enter the date this Division Review was completed.</t>
  </si>
  <si>
    <t>Monthly</t>
  </si>
  <si>
    <t>The Division has reviewed this report and verified that all work has been accepted and completed in eSAF; and concurs all stated submitted work has been completed as reported.</t>
  </si>
  <si>
    <t>Quarterly</t>
  </si>
  <si>
    <t>The Division has reviewed this report and found it insufficient for the following reasons:</t>
  </si>
  <si>
    <t>1st Quarter</t>
  </si>
  <si>
    <t>2nd Quarter</t>
  </si>
  <si>
    <t>3rd Quarter</t>
  </si>
  <si>
    <t>On-track - Meeting expectations</t>
  </si>
  <si>
    <t>4th Quarter</t>
  </si>
  <si>
    <t>Needs improvement - NOT meeting expectations</t>
  </si>
  <si>
    <t>Month 1</t>
  </si>
  <si>
    <t>N/A</t>
  </si>
  <si>
    <t>Month 2</t>
  </si>
  <si>
    <t>Month 3</t>
  </si>
  <si>
    <t>Month 4</t>
  </si>
  <si>
    <t>Month 5</t>
  </si>
  <si>
    <t>On-track</t>
  </si>
  <si>
    <t>Month 6</t>
  </si>
  <si>
    <t>Needs improvement</t>
  </si>
  <si>
    <t>Month 7</t>
  </si>
  <si>
    <t>Month 8</t>
  </si>
  <si>
    <t>Month 9</t>
  </si>
  <si>
    <t>Month 10</t>
  </si>
  <si>
    <t>Month 11</t>
  </si>
  <si>
    <t>Month 12</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</si>
  <si>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</si>
  <si>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</si>
  <si>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</si>
  <si>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</si>
  <si>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</si>
  <si>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</si>
  <si>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</si>
  <si>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</si>
  <si>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</si>
  <si>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</si>
  <si>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</si>
  <si>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</si>
  <si>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</si>
  <si>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</si>
  <si>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</si>
  <si>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</si>
  <si>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</si>
  <si>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</si>
  <si>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</si>
  <si>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</si>
  <si>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</si>
  <si>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</si>
  <si>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</si>
  <si>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</si>
  <si>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</si>
  <si>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</si>
  <si>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</si>
  <si>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</si>
  <si>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</si>
  <si>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</si>
  <si>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</si>
  <si>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</si>
  <si>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</si>
  <si>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</si>
  <si>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</si>
  <si>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</si>
  <si>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</si>
  <si>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</si>
  <si>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</si>
  <si>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</si>
  <si>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</si>
  <si>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</si>
  <si>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</si>
  <si>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</si>
  <si>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</si>
  <si>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</si>
  <si>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</si>
  <si>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</si>
  <si>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</si>
  <si>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</si>
  <si>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Name</t>
  </si>
  <si>
    <t>Select Agency</t>
  </si>
  <si>
    <r>
      <t xml:space="preserve">OMB Number: 0910-0909 Exp Date: XX/XX/XXXX </t>
    </r>
    <r>
      <rPr>
        <b/>
        <i/>
        <sz val="11"/>
        <color theme="1"/>
        <rFont val="Calibri"/>
        <family val="2"/>
        <scheme val="minor"/>
      </rPr>
      <t>See bottom of page for PRA statement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</si>
</sst>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4"/>
      <color theme="1"/>
      <name val="Calibri"/>
      <family val="2"/>
      <scheme val="minor"/>
    </font>
    <font>
      <sz val="8"/>
      <name val="Calibri"/>
      <family val="2"/>
      <scheme val="minor"/>
    </font>
    <font>
      <sz val="11"/>
      <color rgb="FF333333"/>
      <name val="Arial"/>
      <family val="2"/>
    </font>
    <font>
      <i/>
      <sz val="10"/>
      <color theme="1"/>
      <name val="Calibri"/>
      <family val="2"/>
      <scheme val="minor"/>
    </font>
    <font>
      <sz val="11"/>
      <name val="Calibri"/>
      <family val="2"/>
      <scheme val="minor"/>
    </font>
    <font>
      <sz val="14"/>
      <name val="Calibri"/>
      <family val="2"/>
      <scheme val="minor"/>
    </font>
    <font>
      <b/>
      <sz val="14"/>
      <name val="Calibri"/>
      <family val="2"/>
      <scheme val="minor"/>
    </font>
    <font>
      <b/>
      <i/>
      <sz val="14"/>
      <color theme="1"/>
      <name val="Calibri"/>
      <family val="2"/>
      <scheme val="minor"/>
    </font>
    <font>
      <b/>
      <i/>
      <sz val="11"/>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rgb="FFE6CAF6"/>
        <bgColor indexed="64"/>
      </patternFill>
    </fill>
  </fills>
  <borders count="19">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theme="0"/>
      </bottom>
      <diagonal/>
    </border>
    <border>
      <left/>
      <right style="medium">
        <color theme="0"/>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s>
  <cellStyleXfs count="1">
    <xf numFmtId="0" fontId="0" fillId="0" borderId="0"/>
  </cellStyleXfs>
  <cellXfs count="98">
    <xf numFmtId="0" fontId="0" fillId="0" borderId="0" xfId="0"/>
    <xf numFmtId="0" fontId="0" fillId="0" borderId="1" xfId="0" applyBorder="1"/>
    <xf numFmtId="0" fontId="2" fillId="0" borderId="0" xfId="0" applyFont="1"/>
    <xf numFmtId="0" fontId="3" fillId="0" borderId="0" xfId="0" applyFont="1"/>
    <xf numFmtId="14" fontId="0" fillId="0" borderId="0" xfId="0" applyNumberFormat="1"/>
    <xf numFmtId="0" fontId="4" fillId="0" borderId="0" xfId="0" applyFont="1" applyFill="1" applyBorder="1" applyAlignment="1">
      <alignment horizontal="left" wrapText="1"/>
    </xf>
    <xf numFmtId="0" fontId="4" fillId="0" borderId="0" xfId="0" applyFont="1" applyFill="1" applyBorder="1" applyAlignment="1">
      <alignment horizontal="center"/>
    </xf>
    <xf numFmtId="0" fontId="6" fillId="0" borderId="0" xfId="0" applyFont="1" applyAlignment="1">
      <alignment horizontal="left" vertical="center" wrapText="1" indent="1"/>
    </xf>
    <xf numFmtId="0" fontId="0" fillId="0" borderId="0" xfId="0" applyAlignment="1">
      <alignment wrapText="1"/>
    </xf>
    <xf numFmtId="0" fontId="4" fillId="0" borderId="0" xfId="0" applyFont="1" applyAlignment="1">
      <alignment wrapText="1"/>
    </xf>
    <xf numFmtId="0" fontId="4" fillId="0" borderId="0" xfId="0" applyFont="1"/>
    <xf numFmtId="0" fontId="0" fillId="3" borderId="9" xfId="0" applyFill="1" applyBorder="1" applyAlignment="1">
      <alignment wrapText="1"/>
    </xf>
    <xf numFmtId="0" fontId="0" fillId="3" borderId="12" xfId="0" applyFill="1" applyBorder="1" applyAlignment="1">
      <alignment wrapText="1"/>
    </xf>
    <xf numFmtId="0" fontId="0" fillId="3" borderId="8" xfId="0" applyFill="1" applyBorder="1" applyAlignment="1">
      <alignment wrapText="1"/>
    </xf>
    <xf numFmtId="0" fontId="0" fillId="3" borderId="13" xfId="0" applyFill="1" applyBorder="1" applyAlignment="1">
      <alignment wrapText="1"/>
    </xf>
    <xf numFmtId="0" fontId="0" fillId="3" borderId="2" xfId="0" applyFill="1" applyBorder="1" applyAlignment="1">
      <alignment wrapText="1"/>
    </xf>
    <xf numFmtId="0" fontId="0" fillId="3" borderId="6" xfId="0" applyFill="1" applyBorder="1" applyAlignment="1">
      <alignment wrapText="1"/>
    </xf>
    <xf numFmtId="0" fontId="0" fillId="3" borderId="11" xfId="0" applyFill="1" applyBorder="1" applyAlignment="1">
      <alignment wrapText="1"/>
    </xf>
    <xf numFmtId="0" fontId="0" fillId="3" borderId="14" xfId="0" applyFill="1" applyBorder="1" applyAlignment="1">
      <alignment wrapText="1"/>
    </xf>
    <xf numFmtId="0" fontId="0" fillId="3" borderId="10" xfId="0" applyFill="1" applyBorder="1" applyAlignment="1">
      <alignment wrapText="1"/>
    </xf>
    <xf numFmtId="0" fontId="4" fillId="0" borderId="3" xfId="0" applyFont="1" applyBorder="1" applyAlignment="1">
      <alignment wrapText="1"/>
    </xf>
    <xf numFmtId="0" fontId="4" fillId="0" borderId="4" xfId="0" applyFont="1" applyBorder="1" applyAlignment="1">
      <alignment wrapText="1"/>
    </xf>
    <xf numFmtId="0" fontId="2" fillId="4" borderId="4" xfId="0" applyFont="1" applyFill="1" applyBorder="1" applyAlignment="1">
      <alignment wrapText="1"/>
    </xf>
    <xf numFmtId="0" fontId="2" fillId="4" borderId="5" xfId="0" applyFont="1" applyFill="1" applyBorder="1" applyAlignment="1">
      <alignment wrapText="1"/>
    </xf>
    <xf numFmtId="0" fontId="4" fillId="0" borderId="4" xfId="0" applyFont="1" applyBorder="1" applyAlignment="1">
      <alignment horizontal="left" wrapText="1" indent="3"/>
    </xf>
    <xf numFmtId="0" fontId="0" fillId="0" borderId="0" xfId="0" applyFill="1" applyBorder="1" applyAlignment="1">
      <alignment wrapText="1"/>
    </xf>
    <xf numFmtId="0" fontId="0" fillId="0" borderId="0" xfId="0" applyBorder="1"/>
    <xf numFmtId="0" fontId="0" fillId="0" borderId="0" xfId="0" applyFill="1" applyBorder="1"/>
    <xf numFmtId="0" fontId="0" fillId="0" borderId="15" xfId="0" applyBorder="1"/>
    <xf numFmtId="0" fontId="0" fillId="0" borderId="16" xfId="0" applyBorder="1"/>
    <xf numFmtId="0" fontId="0" fillId="0" borderId="16" xfId="0" applyFill="1" applyBorder="1"/>
    <xf numFmtId="0" fontId="8" fillId="0" borderId="16" xfId="0" applyFont="1" applyBorder="1"/>
    <xf numFmtId="0" fontId="1" fillId="0" borderId="0" xfId="0" applyFont="1"/>
    <xf numFmtId="0" fontId="9" fillId="0" borderId="0" xfId="0" applyFont="1" applyBorder="1" applyAlignment="1">
      <alignment wrapText="1"/>
    </xf>
    <xf numFmtId="14" fontId="0" fillId="0" borderId="0" xfId="0" applyNumberFormat="1" applyBorder="1"/>
    <xf numFmtId="0" fontId="0" fillId="0" borderId="0" xfId="0" applyNumberFormat="1" applyBorder="1"/>
    <xf numFmtId="14" fontId="0" fillId="0" borderId="0" xfId="0" applyNumberFormat="1" applyFill="1" applyBorder="1"/>
    <xf numFmtId="164" fontId="0" fillId="0" borderId="16" xfId="0" applyNumberFormat="1" applyFill="1" applyBorder="1"/>
    <xf numFmtId="0" fontId="0" fillId="0" borderId="16" xfId="0" applyNumberFormat="1" applyFill="1" applyBorder="1"/>
    <xf numFmtId="14" fontId="4" fillId="0" borderId="0" xfId="0" applyNumberFormat="1" applyFont="1"/>
    <xf numFmtId="0" fontId="4" fillId="2" borderId="4" xfId="0" quotePrefix="1" applyFont="1" applyFill="1" applyBorder="1" applyAlignment="1" applyProtection="1">
      <alignment horizontal="left"/>
      <protection locked="0"/>
    </xf>
    <xf numFmtId="0" fontId="4" fillId="2" borderId="5" xfId="0" quotePrefix="1" applyFont="1" applyFill="1" applyBorder="1" applyAlignment="1" applyProtection="1">
      <alignment horizontal="left"/>
      <protection locked="0"/>
    </xf>
    <xf numFmtId="0" fontId="4" fillId="2" borderId="7" xfId="0" applyFont="1" applyFill="1" applyBorder="1" applyAlignment="1" applyProtection="1">
      <alignment horizontal="center" wrapText="1"/>
      <protection locked="0"/>
    </xf>
    <xf numFmtId="0" fontId="4" fillId="2" borderId="7" xfId="0" applyFont="1" applyFill="1" applyBorder="1" applyAlignment="1" applyProtection="1">
      <alignment horizontal="center" vertical="center" wrapText="1"/>
      <protection locked="0"/>
    </xf>
    <xf numFmtId="0" fontId="0" fillId="5" borderId="2" xfId="0" applyFill="1" applyBorder="1"/>
    <xf numFmtId="0" fontId="10" fillId="5" borderId="1" xfId="0" applyFont="1" applyFill="1" applyBorder="1" applyAlignment="1">
      <alignment horizontal="center" vertical="center"/>
    </xf>
    <xf numFmtId="0" fontId="0" fillId="5" borderId="6" xfId="0" applyFill="1" applyBorder="1" applyAlignment="1">
      <alignment horizontal="center" wrapText="1"/>
    </xf>
    <xf numFmtId="0" fontId="2" fillId="5" borderId="6" xfId="0" applyFont="1" applyFill="1" applyBorder="1" applyAlignment="1">
      <alignment horizontal="center" wrapText="1"/>
    </xf>
    <xf numFmtId="0" fontId="0" fillId="5" borderId="11" xfId="0" applyFill="1" applyBorder="1" applyAlignment="1">
      <alignment horizontal="center" wrapText="1"/>
    </xf>
    <xf numFmtId="0" fontId="4" fillId="2" borderId="7" xfId="0" applyFont="1" applyFill="1" applyBorder="1" applyAlignment="1" applyProtection="1">
      <alignment horizontal="center" vertical="center"/>
      <protection locked="0"/>
    </xf>
    <xf numFmtId="14" fontId="4" fillId="2" borderId="7" xfId="0" applyNumberFormat="1" applyFont="1" applyFill="1" applyBorder="1" applyAlignment="1" applyProtection="1">
      <alignment horizontal="center" vertical="center"/>
      <protection locked="0"/>
    </xf>
    <xf numFmtId="0" fontId="0" fillId="0" borderId="0" xfId="0" applyProtection="1">
      <protection locked="0"/>
    </xf>
    <xf numFmtId="0" fontId="4" fillId="2" borderId="7" xfId="0" applyFont="1" applyFill="1" applyBorder="1" applyAlignment="1" applyProtection="1">
      <alignment horizontal="center"/>
      <protection locked="0"/>
    </xf>
    <xf numFmtId="14" fontId="4" fillId="2" borderId="2" xfId="0" applyNumberFormat="1" applyFont="1" applyFill="1" applyBorder="1" applyAlignment="1" applyProtection="1">
      <alignment horizontal="center"/>
      <protection locked="0"/>
    </xf>
    <xf numFmtId="14" fontId="4" fillId="2" borderId="7" xfId="0" applyNumberFormat="1" applyFont="1" applyFill="1" applyBorder="1" applyAlignment="1" applyProtection="1">
      <alignment horizontal="center"/>
      <protection locked="0"/>
    </xf>
    <xf numFmtId="0" fontId="0" fillId="0" borderId="0" xfId="0" applyProtection="1"/>
    <xf numFmtId="0" fontId="0" fillId="2" borderId="7" xfId="0" applyFill="1" applyBorder="1" applyAlignment="1" applyProtection="1">
      <alignment horizontal="left" vertical="top" wrapText="1"/>
      <protection locked="0"/>
    </xf>
    <xf numFmtId="0" fontId="4" fillId="0" borderId="4" xfId="0" applyFont="1" applyBorder="1" applyAlignment="1">
      <alignment horizontal="left" wrapText="1"/>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center" wrapText="1"/>
    </xf>
    <xf numFmtId="49" fontId="0" fillId="0" borderId="18" xfId="0" applyNumberFormat="1" applyFill="1" applyBorder="1"/>
    <xf numFmtId="0" fontId="0" fillId="0" borderId="18" xfId="0" applyFill="1" applyBorder="1"/>
    <xf numFmtId="49" fontId="0" fillId="0" borderId="17" xfId="0" applyNumberFormat="1" applyFill="1" applyBorder="1"/>
    <xf numFmtId="49" fontId="0" fillId="0" borderId="0" xfId="0" applyNumberFormat="1" applyFill="1" applyBorder="1"/>
    <xf numFmtId="0" fontId="0" fillId="0" borderId="0" xfId="0" applyFill="1"/>
    <xf numFmtId="0" fontId="4" fillId="0" borderId="16" xfId="0" applyFont="1" applyBorder="1"/>
    <xf numFmtId="0" fontId="11" fillId="2" borderId="7" xfId="0" applyFont="1" applyFill="1" applyBorder="1" applyAlignment="1" applyProtection="1">
      <alignment horizontal="left" vertical="center" wrapText="1"/>
      <protection locked="0"/>
    </xf>
    <xf numFmtId="0" fontId="2" fillId="5" borderId="11" xfId="0" applyFont="1" applyFill="1" applyBorder="1" applyAlignment="1">
      <alignment horizontal="center" vertical="center" textRotation="90" wrapText="1"/>
    </xf>
    <xf numFmtId="0" fontId="1" fillId="0" borderId="0" xfId="0" applyFont="1" applyAlignment="1">
      <alignment horizontal="right"/>
    </xf>
    <xf numFmtId="14" fontId="4" fillId="2" borderId="3" xfId="0" applyNumberFormat="1" applyFont="1" applyFill="1" applyBorder="1" applyAlignment="1" applyProtection="1">
      <alignment horizontal="left"/>
      <protection locked="0"/>
    </xf>
    <xf numFmtId="14" fontId="4" fillId="2" borderId="4" xfId="0" applyNumberFormat="1" applyFont="1" applyFill="1" applyBorder="1" applyAlignment="1" applyProtection="1">
      <alignment horizontal="left"/>
      <protection locked="0"/>
    </xf>
    <xf numFmtId="14" fontId="4" fillId="2" borderId="5" xfId="0" applyNumberFormat="1" applyFont="1" applyFill="1" applyBorder="1" applyAlignment="1" applyProtection="1">
      <alignment horizontal="left"/>
      <protection locked="0"/>
    </xf>
    <xf numFmtId="0" fontId="4" fillId="2" borderId="3" xfId="0" applyFont="1" applyFill="1" applyBorder="1" applyAlignment="1" applyProtection="1">
      <alignment horizontal="left" wrapText="1"/>
      <protection locked="0"/>
    </xf>
    <xf numFmtId="0" fontId="4" fillId="2" borderId="4" xfId="0" applyFont="1" applyFill="1" applyBorder="1" applyAlignment="1" applyProtection="1">
      <alignment horizontal="left" wrapText="1"/>
      <protection locked="0"/>
    </xf>
    <xf numFmtId="0" fontId="4" fillId="2" borderId="5" xfId="0" applyFont="1" applyFill="1" applyBorder="1" applyAlignment="1" applyProtection="1">
      <alignment horizontal="left" wrapText="1"/>
      <protection locked="0"/>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2" fillId="5" borderId="11" xfId="0" applyFont="1" applyFill="1" applyBorder="1" applyAlignment="1">
      <alignment horizontal="center" vertical="center" textRotation="90" wrapText="1"/>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2" fillId="5" borderId="2" xfId="0" applyFont="1" applyFill="1" applyBorder="1" applyAlignment="1">
      <alignment horizontal="center" vertical="center" textRotation="90"/>
    </xf>
    <xf numFmtId="0" fontId="2" fillId="5" borderId="11" xfId="0" applyFont="1" applyFill="1" applyBorder="1" applyAlignment="1">
      <alignment horizontal="center" vertical="center" textRotation="90"/>
    </xf>
    <xf numFmtId="0" fontId="2" fillId="5" borderId="6" xfId="0" applyFont="1" applyFill="1" applyBorder="1" applyAlignment="1">
      <alignment horizontal="center" vertical="center" textRotation="90"/>
    </xf>
    <xf numFmtId="0" fontId="2" fillId="5" borderId="3" xfId="0" applyFont="1" applyFill="1" applyBorder="1" applyAlignment="1">
      <alignment horizontal="center"/>
    </xf>
    <xf numFmtId="0" fontId="2" fillId="5" borderId="4" xfId="0" applyFont="1" applyFill="1" applyBorder="1" applyAlignment="1">
      <alignment horizontal="center"/>
    </xf>
    <xf numFmtId="0" fontId="2" fillId="5" borderId="5" xfId="0" applyFont="1" applyFill="1" applyBorder="1" applyAlignment="1">
      <alignment horizontal="center"/>
    </xf>
    <xf numFmtId="164" fontId="4" fillId="2" borderId="3" xfId="0" applyNumberFormat="1" applyFont="1" applyFill="1" applyBorder="1" applyAlignment="1" applyProtection="1">
      <alignment horizontal="center" vertical="center" wrapText="1"/>
      <protection locked="0"/>
    </xf>
    <xf numFmtId="164" fontId="4" fillId="2" borderId="4" xfId="0" applyNumberFormat="1" applyFont="1" applyFill="1" applyBorder="1" applyAlignment="1" applyProtection="1">
      <alignment horizontal="center" vertical="center" wrapText="1"/>
      <protection locked="0"/>
    </xf>
    <xf numFmtId="164" fontId="4" fillId="2" borderId="5" xfId="0" applyNumberFormat="1" applyFont="1" applyFill="1" applyBorder="1" applyAlignment="1" applyProtection="1">
      <alignment horizontal="center" vertical="center" wrapText="1"/>
      <protection locked="0"/>
    </xf>
    <xf numFmtId="0" fontId="4" fillId="0" borderId="7" xfId="0" applyFont="1" applyFill="1" applyBorder="1" applyAlignment="1">
      <alignment horizontal="left" vertical="center" wrapText="1"/>
    </xf>
    <xf numFmtId="0" fontId="4" fillId="0" borderId="7" xfId="0" applyFont="1" applyBorder="1" applyAlignment="1">
      <alignment horizontal="left" vertical="center" wrapText="1"/>
    </xf>
    <xf numFmtId="0" fontId="4" fillId="2" borderId="3" xfId="0" applyFont="1" applyFill="1" applyBorder="1" applyAlignment="1" applyProtection="1">
      <alignment horizontal="left" vertical="top" wrapText="1"/>
      <protection locked="0"/>
    </xf>
    <xf numFmtId="0" fontId="4" fillId="2" borderId="4"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cellXfs>
  <cellStyles count="1">
    <cellStyle name="Normal" xfId="0" builtinId="0"/>
  </cellStyles>
  <dxfs count="6">
    <dxf>
      <border diagonalUp="0" diagonalDown="0">
        <left/>
        <right style="medium">
          <color theme="0"/>
        </right>
        <top/>
        <bottom/>
        <vertical/>
        <horizontal/>
      </border>
    </dxf>
    <dxf>
      <fill>
        <patternFill patternType="solid">
          <fgColor indexed="64"/>
          <bgColor theme="2"/>
        </patternFill>
      </fill>
      <alignment horizontal="general" vertical="bottom" textRotation="0" wrapText="1" indent="0" justifyLastLine="0" shrinkToFit="0" readingOrder="0"/>
      <border diagonalUp="0" diagonalDown="0">
        <left style="medium">
          <color indexed="64"/>
        </left>
        <right/>
        <top/>
        <bottom/>
        <vertical/>
        <horizontal/>
      </border>
    </dxf>
    <dxf>
      <fill>
        <patternFill patternType="solid">
          <fgColor indexed="64"/>
          <bgColor theme="4" tint="0.79998168889431442"/>
        </patternFill>
      </fill>
      <alignment horizontal="general" vertical="bottom"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ill>
        <patternFill patternType="solid">
          <fgColor indexed="64"/>
          <bgColor theme="2"/>
        </patternFill>
      </fill>
      <alignment horizontal="general" vertical="bottom" textRotation="0" wrapText="1" indent="0" justifyLastLine="0" shrinkToFit="0" readingOrder="0"/>
      <border diagonalUp="0" diagonalDown="0">
        <left/>
        <right style="medium">
          <color indexed="64"/>
        </right>
        <top/>
        <bottom/>
        <vertical/>
        <horizontal/>
      </border>
    </dxf>
    <dxf>
      <fill>
        <patternFill patternType="solid">
          <fgColor indexed="64"/>
          <bgColor theme="2"/>
        </patternFill>
      </fill>
      <alignment horizontal="general" vertical="bottom" textRotation="0" wrapText="1" indent="0" justifyLastLine="0" shrinkToFit="0" readingOrder="0"/>
      <border diagonalUp="0" diagonalDown="0">
        <left style="medium">
          <color indexed="64"/>
        </left>
        <right/>
        <top/>
        <bottom/>
        <vertical/>
        <horizontal/>
      </border>
    </dxf>
    <dxf>
      <border outline="0">
        <left style="medium">
          <color indexed="64"/>
        </left>
        <right style="medium">
          <color indexed="64"/>
        </right>
        <top style="medium">
          <color indexed="64"/>
        </top>
        <bottom style="medium">
          <color indexed="64"/>
        </bottom>
      </border>
    </dxf>
  </dxfs>
  <tableStyles count="0" defaultTableStyle="TableStyleMedium2" defaultPivotStyle="PivotStyleLight16"/>
  <colors>
    <mruColors>
      <color rgb="FFE6CAF6"/>
      <color rgb="FFDAB0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Instructions!A2"/><Relationship Id="rId2" Type="http://schemas.openxmlformats.org/officeDocument/2006/relationships/hyperlink" Target="#DivisionReport!A2"/><Relationship Id="rId1" Type="http://schemas.openxmlformats.org/officeDocument/2006/relationships/hyperlink" Target="#StateReport!A2"/><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StateReport!A2"/><Relationship Id="rId2" Type="http://schemas.openxmlformats.org/officeDocument/2006/relationships/hyperlink" Target="#Coversheet!A2"/><Relationship Id="rId1" Type="http://schemas.openxmlformats.org/officeDocument/2006/relationships/hyperlink" Target="#Instructions!A2"/><Relationship Id="rId4" Type="http://schemas.openxmlformats.org/officeDocument/2006/relationships/hyperlink" Target="#DivisionReport!A2"/></Relationships>
</file>

<file path=xl/drawings/_rels/drawing3.xml.rels><?xml version="1.0" encoding="UTF-8" standalone="yes"?>
<Relationships xmlns="http://schemas.openxmlformats.org/package/2006/relationships"><Relationship Id="rId3" Type="http://schemas.openxmlformats.org/officeDocument/2006/relationships/hyperlink" Target="#StateReport!A2"/><Relationship Id="rId2" Type="http://schemas.openxmlformats.org/officeDocument/2006/relationships/hyperlink" Target="#Coversheet!A2"/><Relationship Id="rId1" Type="http://schemas.openxmlformats.org/officeDocument/2006/relationships/hyperlink" Target="#Instructions!A2"/><Relationship Id="rId4" Type="http://schemas.openxmlformats.org/officeDocument/2006/relationships/hyperlink" Target="#DivisionReport!A2"/></Relationships>
</file>

<file path=xl/drawings/_rels/drawing4.xml.rels><?xml version="1.0" encoding="UTF-8" standalone="yes"?>
<Relationships xmlns="http://schemas.openxmlformats.org/package/2006/relationships"><Relationship Id="rId3" Type="http://schemas.openxmlformats.org/officeDocument/2006/relationships/hyperlink" Target="#Coversheet!A2"/><Relationship Id="rId7" Type="http://schemas.openxmlformats.org/officeDocument/2006/relationships/hyperlink" Target="#DivisionReport!A2"/><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Instructions!A2"/><Relationship Id="rId5" Type="http://schemas.openxmlformats.org/officeDocument/2006/relationships/hyperlink" Target="#Instructions!A99"/><Relationship Id="rId4" Type="http://schemas.openxmlformats.org/officeDocument/2006/relationships/hyperlink" Target="#StateReport!A2"/></Relationships>
</file>

<file path=xl/drawings/drawing1.xml><?xml version="1.0" encoding="utf-8"?>
<xdr:wsDr xmlns:xdr="http://schemas.openxmlformats.org/drawingml/2006/spreadsheetDrawing" xmlns:a="http://schemas.openxmlformats.org/drawingml/2006/main">
  <xdr:twoCellAnchor editAs="absolute">
    <xdr:from>
      <xdr:col>1</xdr:col>
      <xdr:colOff>19050</xdr:colOff>
      <xdr:row>1</xdr:row>
      <xdr:rowOff>19049</xdr:rowOff>
    </xdr:from>
    <xdr:to>
      <xdr:col>8</xdr:col>
      <xdr:colOff>590550</xdr:colOff>
      <xdr:row>11</xdr:row>
      <xdr:rowOff>114300</xdr:rowOff>
    </xdr:to>
    <xdr:sp macro="" textlink="">
      <xdr:nvSpPr>
        <xdr:cNvPr id="2" name="TextBox 1">
          <a:extLst>
            <a:ext uri="{FF2B5EF4-FFF2-40B4-BE49-F238E27FC236}">
              <a16:creationId xmlns:a16="http://schemas.microsoft.com/office/drawing/2014/main" id="{79C66AB0-4F97-4F5D-8440-E64DA0F119D0}"/>
            </a:ext>
          </a:extLst>
        </xdr:cNvPr>
        <xdr:cNvSpPr txBox="1"/>
      </xdr:nvSpPr>
      <xdr:spPr>
        <a:xfrm>
          <a:off x="238125" y="209549"/>
          <a:ext cx="8172450" cy="3028951"/>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Egg Contract Quarterly Summary Report: Coversheet</a:t>
          </a:r>
        </a:p>
        <a:p>
          <a:pPr algn="l"/>
          <a:endParaRPr lang="en-US" sz="500" b="1" u="none"/>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This Quarterly Summary Report contains multiple sections and tabs to complete. See accompanying instructions tab for specific information to complete each section. </a:t>
          </a:r>
        </a:p>
        <a:p>
          <a:endParaRPr lang="en-US" sz="500" b="0" i="0" u="none" strike="noStrike" baseline="0">
            <a:solidFill>
              <a:schemeClr val="dk1"/>
            </a:solidFill>
            <a:latin typeface="+mn-lt"/>
            <a:ea typeface="+mn-ea"/>
            <a:cs typeface="+mn-cs"/>
          </a:endParaRPr>
        </a:p>
        <a:p>
          <a:r>
            <a:rPr lang="en-US" sz="1100" b="1" i="0" baseline="0">
              <a:solidFill>
                <a:schemeClr val="dk1"/>
              </a:solidFill>
              <a:effectLst/>
              <a:latin typeface="+mn-lt"/>
              <a:ea typeface="+mn-ea"/>
              <a:cs typeface="+mn-cs"/>
            </a:rPr>
            <a:t>State Agencies:</a:t>
          </a:r>
        </a:p>
        <a:p>
          <a:r>
            <a:rPr lang="en-US" sz="1100" b="0" i="0" baseline="0">
              <a:solidFill>
                <a:schemeClr val="dk1"/>
              </a:solidFill>
              <a:effectLst/>
              <a:latin typeface="+mn-lt"/>
              <a:ea typeface="+mn-ea"/>
              <a:cs typeface="+mn-cs"/>
            </a:rPr>
            <a:t>Save this form using filename "</a:t>
          </a:r>
          <a:r>
            <a:rPr lang="en-US" sz="1100" b="1" i="0" baseline="0">
              <a:solidFill>
                <a:schemeClr val="dk1"/>
              </a:solidFill>
              <a:effectLst/>
              <a:latin typeface="+mn-lt"/>
              <a:ea typeface="+mn-ea"/>
              <a:cs typeface="+mn-cs"/>
            </a:rPr>
            <a:t>State_Agency Abbreviation_EGG_QSR</a:t>
          </a:r>
          <a:r>
            <a:rPr lang="en-US" sz="1100" b="0" i="0" baseline="0">
              <a:solidFill>
                <a:schemeClr val="dk1"/>
              </a:solidFill>
              <a:effectLst/>
              <a:latin typeface="+mn-lt"/>
              <a:ea typeface="+mn-ea"/>
              <a:cs typeface="+mn-cs"/>
            </a:rPr>
            <a:t>". </a:t>
          </a:r>
        </a:p>
        <a:p>
          <a:r>
            <a:rPr lang="en-US" sz="1100" b="0" i="0" u="none" strike="noStrike" baseline="0">
              <a:solidFill>
                <a:schemeClr val="dk1"/>
              </a:solidFill>
              <a:latin typeface="+mn-lt"/>
              <a:ea typeface="+mn-ea"/>
              <a:cs typeface="+mn-cs"/>
            </a:rPr>
            <a:t>Complete Coversheet and State Report Tabs and email the completed report to your State Liaison or Division Representative.</a:t>
          </a: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State Liaison:</a:t>
          </a:r>
          <a:r>
            <a:rPr lang="en-US" sz="1100" b="0" i="0" u="none" strike="noStrike" baseline="0">
              <a:solidFill>
                <a:schemeClr val="dk1"/>
              </a:solidFill>
              <a:latin typeface="+mn-lt"/>
              <a:ea typeface="+mn-ea"/>
              <a:cs typeface="+mn-cs"/>
            </a:rPr>
            <a:t> </a:t>
          </a:r>
        </a:p>
        <a:p>
          <a:r>
            <a:rPr lang="en-US" sz="1100" b="0" i="0" u="none" strike="noStrike" baseline="0">
              <a:solidFill>
                <a:schemeClr val="dk1"/>
              </a:solidFill>
              <a:latin typeface="+mn-lt"/>
              <a:ea typeface="+mn-ea"/>
              <a:cs typeface="+mn-cs"/>
            </a:rPr>
            <a:t>Complete the Division Reporting Tab and email the completed report to the </a:t>
          </a:r>
          <a:r>
            <a:rPr lang="en-US" sz="1100" b="1" i="0" u="none" strike="noStrike" baseline="0">
              <a:solidFill>
                <a:schemeClr val="dk1"/>
              </a:solidFill>
              <a:latin typeface="+mn-lt"/>
              <a:ea typeface="+mn-ea"/>
              <a:cs typeface="+mn-cs"/>
            </a:rPr>
            <a:t>State, Project Manager, and </a:t>
          </a:r>
          <a:r>
            <a:rPr lang="en-US" sz="1100" b="1" i="0" u="sng" strike="noStrike" baseline="0">
              <a:solidFill>
                <a:schemeClr val="accent1"/>
              </a:solidFill>
              <a:latin typeface="+mn-lt"/>
              <a:ea typeface="+mn-ea"/>
              <a:cs typeface="+mn-cs"/>
            </a:rPr>
            <a:t>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9</xdr:col>
      <xdr:colOff>152400</xdr:colOff>
      <xdr:row>9</xdr:row>
      <xdr:rowOff>180975</xdr:rowOff>
    </xdr:from>
    <xdr:to>
      <xdr:col>13</xdr:col>
      <xdr:colOff>600073</xdr:colOff>
      <xdr:row>20</xdr:row>
      <xdr:rowOff>228600</xdr:rowOff>
    </xdr:to>
    <xdr:grpSp>
      <xdr:nvGrpSpPr>
        <xdr:cNvPr id="7" name="Group 6">
          <a:extLst>
            <a:ext uri="{FF2B5EF4-FFF2-40B4-BE49-F238E27FC236}">
              <a16:creationId xmlns:a16="http://schemas.microsoft.com/office/drawing/2014/main" id="{3322A329-EF60-4EEB-A1F5-ADDF6230B9CB}"/>
            </a:ext>
          </a:extLst>
        </xdr:cNvPr>
        <xdr:cNvGrpSpPr/>
      </xdr:nvGrpSpPr>
      <xdr:grpSpPr>
        <a:xfrm>
          <a:off x="8572500" y="2752725"/>
          <a:ext cx="2571748" cy="2514600"/>
          <a:chOff x="8467724" y="2105025"/>
          <a:chExt cx="2375521" cy="2343150"/>
        </a:xfrm>
      </xdr:grpSpPr>
      <xdr:sp macro="" textlink="">
        <xdr:nvSpPr>
          <xdr:cNvPr id="8" name="Arrow: Left 7">
            <a:extLst>
              <a:ext uri="{FF2B5EF4-FFF2-40B4-BE49-F238E27FC236}">
                <a16:creationId xmlns:a16="http://schemas.microsoft.com/office/drawing/2014/main" id="{7EBF6F54-001A-437C-878D-49AB06CC6C34}"/>
              </a:ext>
            </a:extLst>
          </xdr:cNvPr>
          <xdr:cNvSpPr/>
        </xdr:nvSpPr>
        <xdr:spPr>
          <a:xfrm>
            <a:off x="8467724" y="2105025"/>
            <a:ext cx="2375521" cy="23431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9C354BA1-F4D1-409A-B3EF-FC828B0F64E0}"/>
              </a:ext>
            </a:extLst>
          </xdr:cNvPr>
          <xdr:cNvSpPr txBox="1"/>
        </xdr:nvSpPr>
        <xdr:spPr>
          <a:xfrm>
            <a:off x="8886826" y="2705100"/>
            <a:ext cx="1918863" cy="1171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If you do not see your entity name in the drop-down provided please contact ORAOPDataHub@fda.hhs.gov, cc your Project Manager for assistance.</a:t>
            </a:r>
          </a:p>
        </xdr:txBody>
      </xdr:sp>
    </xdr:grpSp>
    <xdr:clientData/>
  </xdr:twoCellAnchor>
  <xdr:twoCellAnchor>
    <xdr:from>
      <xdr:col>1</xdr:col>
      <xdr:colOff>1952625</xdr:colOff>
      <xdr:row>32</xdr:row>
      <xdr:rowOff>0</xdr:rowOff>
    </xdr:from>
    <xdr:to>
      <xdr:col>2</xdr:col>
      <xdr:colOff>9525</xdr:colOff>
      <xdr:row>35</xdr:row>
      <xdr:rowOff>57150</xdr:rowOff>
    </xdr:to>
    <xdr:sp macro="" textlink="">
      <xdr:nvSpPr>
        <xdr:cNvPr id="10" name="TextBox 9">
          <a:hlinkClick xmlns:r="http://schemas.openxmlformats.org/officeDocument/2006/relationships" r:id="rId1"/>
          <a:extLst>
            <a:ext uri="{FF2B5EF4-FFF2-40B4-BE49-F238E27FC236}">
              <a16:creationId xmlns:a16="http://schemas.microsoft.com/office/drawing/2014/main" id="{B837D6D4-B562-44D8-B68A-800C32F7BB02}"/>
            </a:ext>
          </a:extLst>
        </xdr:cNvPr>
        <xdr:cNvSpPr txBox="1"/>
      </xdr:nvSpPr>
      <xdr:spPr>
        <a:xfrm>
          <a:off x="2171700" y="6905625"/>
          <a:ext cx="1247775" cy="628650"/>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3</xdr:col>
      <xdr:colOff>123825</xdr:colOff>
      <xdr:row>32</xdr:row>
      <xdr:rowOff>0</xdr:rowOff>
    </xdr:from>
    <xdr:to>
      <xdr:col>4</xdr:col>
      <xdr:colOff>142875</xdr:colOff>
      <xdr:row>35</xdr:row>
      <xdr:rowOff>57151</xdr:rowOff>
    </xdr:to>
    <xdr:sp macro="" textlink="">
      <xdr:nvSpPr>
        <xdr:cNvPr id="11" name="TextBox 10">
          <a:hlinkClick xmlns:r="http://schemas.openxmlformats.org/officeDocument/2006/relationships" r:id="rId2"/>
          <a:extLst>
            <a:ext uri="{FF2B5EF4-FFF2-40B4-BE49-F238E27FC236}">
              <a16:creationId xmlns:a16="http://schemas.microsoft.com/office/drawing/2014/main" id="{3E160CC6-B6AB-42AE-ABEF-A3F61D7E7C48}"/>
            </a:ext>
          </a:extLst>
        </xdr:cNvPr>
        <xdr:cNvSpPr txBox="1"/>
      </xdr:nvSpPr>
      <xdr:spPr>
        <a:xfrm>
          <a:off x="3895725" y="6905625"/>
          <a:ext cx="1781175" cy="628651"/>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twoCellAnchor>
    <xdr:from>
      <xdr:col>1</xdr:col>
      <xdr:colOff>0</xdr:colOff>
      <xdr:row>32</xdr:row>
      <xdr:rowOff>0</xdr:rowOff>
    </xdr:from>
    <xdr:to>
      <xdr:col>1</xdr:col>
      <xdr:colOff>1504950</xdr:colOff>
      <xdr:row>35</xdr:row>
      <xdr:rowOff>57150</xdr:rowOff>
    </xdr:to>
    <xdr:sp macro="" textlink="">
      <xdr:nvSpPr>
        <xdr:cNvPr id="12" name="TextBox 11">
          <a:hlinkClick xmlns:r="http://schemas.openxmlformats.org/officeDocument/2006/relationships" r:id="rId3"/>
          <a:extLst>
            <a:ext uri="{FF2B5EF4-FFF2-40B4-BE49-F238E27FC236}">
              <a16:creationId xmlns:a16="http://schemas.microsoft.com/office/drawing/2014/main" id="{E15A2D51-2FA6-4D46-93FB-51A01598C730}"/>
            </a:ext>
          </a:extLst>
        </xdr:cNvPr>
        <xdr:cNvSpPr txBox="1"/>
      </xdr:nvSpPr>
      <xdr:spPr>
        <a:xfrm>
          <a:off x="219075" y="6905625"/>
          <a:ext cx="1504950" cy="6286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editAs="oneCell">
    <xdr:from>
      <xdr:col>1</xdr:col>
      <xdr:colOff>0</xdr:colOff>
      <xdr:row>36</xdr:row>
      <xdr:rowOff>0</xdr:rowOff>
    </xdr:from>
    <xdr:to>
      <xdr:col>9</xdr:col>
      <xdr:colOff>85725</xdr:colOff>
      <xdr:row>47</xdr:row>
      <xdr:rowOff>161924</xdr:rowOff>
    </xdr:to>
    <xdr:pic>
      <xdr:nvPicPr>
        <xdr:cNvPr id="3" name="Picture 2">
          <a:extLst>
            <a:ext uri="{FF2B5EF4-FFF2-40B4-BE49-F238E27FC236}">
              <a16:creationId xmlns:a16="http://schemas.microsoft.com/office/drawing/2014/main" id="{E5F0E726-2005-4B6F-9147-65D301AC6BCA}"/>
            </a:ext>
          </a:extLst>
        </xdr:cNvPr>
        <xdr:cNvPicPr>
          <a:picLocks noChangeAspect="1"/>
        </xdr:cNvPicPr>
      </xdr:nvPicPr>
      <xdr:blipFill rotWithShape="1">
        <a:blip xmlns:r="http://schemas.openxmlformats.org/officeDocument/2006/relationships" r:embed="rId4"/>
        <a:srcRect l="68050" t="26774" r="4544" b="42443"/>
        <a:stretch/>
      </xdr:blipFill>
      <xdr:spPr>
        <a:xfrm>
          <a:off x="219075" y="8696325"/>
          <a:ext cx="8286750" cy="2257424"/>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6</xdr:col>
      <xdr:colOff>914400</xdr:colOff>
      <xdr:row>14</xdr:row>
      <xdr:rowOff>228600</xdr:rowOff>
    </xdr:to>
    <xdr:sp macro="" textlink="">
      <xdr:nvSpPr>
        <xdr:cNvPr id="2" name="TextBox 1">
          <a:extLst>
            <a:ext uri="{FF2B5EF4-FFF2-40B4-BE49-F238E27FC236}">
              <a16:creationId xmlns:a16="http://schemas.microsoft.com/office/drawing/2014/main" id="{4B406E23-93B9-4F50-ACAD-2F77EBB204B5}"/>
            </a:ext>
          </a:extLst>
        </xdr:cNvPr>
        <xdr:cNvSpPr txBox="1"/>
      </xdr:nvSpPr>
      <xdr:spPr>
        <a:xfrm>
          <a:off x="609600" y="190500"/>
          <a:ext cx="8763000" cy="3324225"/>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Egg Contract Quarterly Summary Report: State Reporting</a:t>
          </a:r>
        </a:p>
        <a:p>
          <a:pPr algn="l"/>
          <a:endParaRPr lang="en-US" sz="500" b="1" u="none"/>
        </a:p>
        <a:p>
          <a:r>
            <a:rPr lang="en-US" sz="1100" b="0" i="0" u="none" strike="noStrike" baseline="0">
              <a:solidFill>
                <a:schemeClr val="dk1"/>
              </a:solidFill>
              <a:latin typeface="+mn-lt"/>
              <a:ea typeface="+mn-ea"/>
              <a:cs typeface="+mn-cs"/>
            </a:rPr>
            <a:t>This summary report contains multiple sections and tabs to complete. See accompanying instructions tab for specific information to complete each section. </a:t>
          </a:r>
        </a:p>
        <a:p>
          <a:endParaRPr lang="en-US" sz="1100" b="0" i="0" u="none" strike="noStrike" baseline="0">
            <a:solidFill>
              <a:schemeClr val="dk1"/>
            </a:solidFill>
            <a:latin typeface="+mn-lt"/>
            <a:ea typeface="+mn-ea"/>
            <a:cs typeface="+mn-cs"/>
          </a:endParaRPr>
        </a:p>
        <a:p>
          <a:r>
            <a:rPr lang="en-US" sz="1100" b="1" i="0" baseline="0">
              <a:solidFill>
                <a:schemeClr val="dk1"/>
              </a:solidFill>
              <a:effectLst/>
              <a:latin typeface="+mn-lt"/>
              <a:ea typeface="+mn-ea"/>
              <a:cs typeface="+mn-cs"/>
            </a:rPr>
            <a:t>State Agencies:</a:t>
          </a:r>
        </a:p>
        <a:p>
          <a:r>
            <a:rPr lang="en-US" sz="1100" b="0" i="0" baseline="0">
              <a:solidFill>
                <a:schemeClr val="dk1"/>
              </a:solidFill>
              <a:effectLst/>
              <a:latin typeface="+mn-lt"/>
              <a:ea typeface="+mn-ea"/>
              <a:cs typeface="+mn-cs"/>
            </a:rPr>
            <a:t>Complete all questions on this tab and the Coversheet and email the completed report to your State Liaison or Division Representative with a list of contract inspections completed showing the inspection classification, firm name, FEI, city, and date of inspection. </a:t>
          </a:r>
          <a:endParaRPr lang="en-US">
            <a:effectLst/>
          </a:endParaRP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Note: it is your responsibility to ensure your State Liaison receives this report by the deadline </a:t>
          </a:r>
          <a:r>
            <a:rPr lang="en-US" sz="1100" b="0" i="1">
              <a:solidFill>
                <a:schemeClr val="dk1"/>
              </a:solidFill>
              <a:effectLst/>
              <a:latin typeface="+mn-lt"/>
              <a:ea typeface="+mn-ea"/>
              <a:cs typeface="+mn-cs"/>
            </a:rPr>
            <a:t>specified in the current</a:t>
          </a:r>
          <a:r>
            <a:rPr lang="en-US" sz="1100" b="0" i="1" baseline="0">
              <a:solidFill>
                <a:schemeClr val="dk1"/>
              </a:solidFill>
              <a:effectLst/>
              <a:latin typeface="+mn-lt"/>
              <a:ea typeface="+mn-ea"/>
              <a:cs typeface="+mn-cs"/>
            </a:rPr>
            <a:t> Statement of Work</a:t>
          </a:r>
          <a:r>
            <a:rPr lang="en-US" sz="1100" b="0" i="1">
              <a:solidFill>
                <a:schemeClr val="dk1"/>
              </a:solidFill>
              <a:effectLst/>
              <a:latin typeface="+mn-lt"/>
              <a:ea typeface="+mn-ea"/>
              <a:cs typeface="+mn-cs"/>
            </a:rPr>
            <a:t>. Failure to submit by</a:t>
          </a:r>
          <a:r>
            <a:rPr lang="en-US" sz="1100" b="0" i="1" baseline="0">
              <a:solidFill>
                <a:schemeClr val="dk1"/>
              </a:solidFill>
              <a:effectLst/>
              <a:latin typeface="+mn-lt"/>
              <a:ea typeface="+mn-ea"/>
              <a:cs typeface="+mn-cs"/>
            </a:rPr>
            <a:t> the deadline may negatively impact processing and issuing payment for completed</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However, in the case that you are unable to complete this report in its entirety by the deadline it is still expected you will email this form with information as to specific challenges and corrective actions in field 16.</a:t>
          </a:r>
          <a:r>
            <a:rPr lang="en-US" sz="1100" i="1" baseline="0">
              <a:solidFill>
                <a:schemeClr val="dk1"/>
              </a:solidFill>
              <a:effectLst/>
              <a:latin typeface="+mn-lt"/>
              <a:ea typeface="+mn-ea"/>
              <a:cs typeface="+mn-cs"/>
            </a:rPr>
            <a:t> State Challenges and Corrective Actions,</a:t>
          </a:r>
          <a:r>
            <a:rPr lang="en-US" sz="1100" i="1">
              <a:solidFill>
                <a:schemeClr val="dk1"/>
              </a:solidFill>
              <a:effectLst/>
              <a:latin typeface="+mn-lt"/>
              <a:ea typeface="+mn-ea"/>
              <a:cs typeface="+mn-cs"/>
            </a:rPr>
            <a:t> by the deadline and submit a corrected complete report as soon as possible.</a:t>
          </a:r>
          <a:endParaRPr lang="en-US" sz="1100" b="0" i="1" u="none" strike="noStrike" baseline="0">
            <a:solidFill>
              <a:schemeClr val="dk1"/>
            </a:solidFill>
            <a:latin typeface="+mn-lt"/>
            <a:ea typeface="+mn-ea"/>
            <a:cs typeface="+mn-cs"/>
          </a:endParaRP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State Liaison:</a:t>
          </a:r>
          <a:r>
            <a:rPr lang="en-US" sz="1100" b="0" i="0" u="none" strike="noStrike" baseline="0">
              <a:solidFill>
                <a:schemeClr val="dk1"/>
              </a:solidFill>
              <a:latin typeface="+mn-lt"/>
              <a:ea typeface="+mn-ea"/>
              <a:cs typeface="+mn-cs"/>
            </a:rPr>
            <a:t> </a:t>
          </a:r>
        </a:p>
        <a:p>
          <a:r>
            <a:rPr lang="en-US" sz="1100" b="0" i="0" u="none" strike="noStrike" baseline="0">
              <a:solidFill>
                <a:schemeClr val="dk1"/>
              </a:solidFill>
              <a:latin typeface="+mn-lt"/>
              <a:ea typeface="+mn-ea"/>
              <a:cs typeface="+mn-cs"/>
            </a:rPr>
            <a:t>Review the state report information below but complete the Division Reporting Tab before you email the completed report to the </a:t>
          </a:r>
          <a:r>
            <a:rPr lang="en-US" sz="1100" b="1" i="0" u="none" strike="noStrike" baseline="0">
              <a:solidFill>
                <a:schemeClr val="dk1"/>
              </a:solidFill>
              <a:latin typeface="+mn-lt"/>
              <a:ea typeface="+mn-ea"/>
              <a:cs typeface="+mn-cs"/>
            </a:rPr>
            <a:t>State, Project Manager, and </a:t>
          </a:r>
          <a:r>
            <a:rPr lang="en-US" sz="1100" b="1" i="0" u="sng" strike="noStrike" baseline="0">
              <a:solidFill>
                <a:schemeClr val="accent1"/>
              </a:solidFill>
              <a:latin typeface="+mn-lt"/>
              <a:ea typeface="+mn-ea"/>
              <a:cs typeface="+mn-cs"/>
            </a:rPr>
            <a:t>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2</xdr:col>
      <xdr:colOff>314325</xdr:colOff>
      <xdr:row>51</xdr:row>
      <xdr:rowOff>1600200</xdr:rowOff>
    </xdr:from>
    <xdr:to>
      <xdr:col>2</xdr:col>
      <xdr:colOff>2628901</xdr:colOff>
      <xdr:row>51</xdr:row>
      <xdr:rowOff>1876425</xdr:rowOff>
    </xdr:to>
    <xdr:sp macro="" textlink="">
      <xdr:nvSpPr>
        <xdr:cNvPr id="10" name="TextBox 9">
          <a:extLst>
            <a:ext uri="{FF2B5EF4-FFF2-40B4-BE49-F238E27FC236}">
              <a16:creationId xmlns:a16="http://schemas.microsoft.com/office/drawing/2014/main" id="{E5516877-7427-4D44-A82D-6D5934004D68}"/>
            </a:ext>
          </a:extLst>
        </xdr:cNvPr>
        <xdr:cNvSpPr txBox="1"/>
      </xdr:nvSpPr>
      <xdr:spPr>
        <a:xfrm>
          <a:off x="1333500" y="1735455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295275</xdr:colOff>
      <xdr:row>52</xdr:row>
      <xdr:rowOff>1428750</xdr:rowOff>
    </xdr:from>
    <xdr:to>
      <xdr:col>2</xdr:col>
      <xdr:colOff>2609851</xdr:colOff>
      <xdr:row>52</xdr:row>
      <xdr:rowOff>1704975</xdr:rowOff>
    </xdr:to>
    <xdr:sp macro="" textlink="">
      <xdr:nvSpPr>
        <xdr:cNvPr id="11" name="TextBox 10">
          <a:extLst>
            <a:ext uri="{FF2B5EF4-FFF2-40B4-BE49-F238E27FC236}">
              <a16:creationId xmlns:a16="http://schemas.microsoft.com/office/drawing/2014/main" id="{7F672D79-FCE1-4DDD-94DD-41AB27C2B014}"/>
            </a:ext>
          </a:extLst>
        </xdr:cNvPr>
        <xdr:cNvSpPr txBox="1"/>
      </xdr:nvSpPr>
      <xdr:spPr>
        <a:xfrm>
          <a:off x="1314450" y="1925955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247650</xdr:colOff>
      <xdr:row>54</xdr:row>
      <xdr:rowOff>990600</xdr:rowOff>
    </xdr:from>
    <xdr:to>
      <xdr:col>2</xdr:col>
      <xdr:colOff>2562226</xdr:colOff>
      <xdr:row>54</xdr:row>
      <xdr:rowOff>1266825</xdr:rowOff>
    </xdr:to>
    <xdr:sp macro="" textlink="">
      <xdr:nvSpPr>
        <xdr:cNvPr id="12" name="TextBox 11">
          <a:extLst>
            <a:ext uri="{FF2B5EF4-FFF2-40B4-BE49-F238E27FC236}">
              <a16:creationId xmlns:a16="http://schemas.microsoft.com/office/drawing/2014/main" id="{1EAD409F-5273-4A72-9548-FD8B1CD8D9BA}"/>
            </a:ext>
          </a:extLst>
        </xdr:cNvPr>
        <xdr:cNvSpPr txBox="1"/>
      </xdr:nvSpPr>
      <xdr:spPr>
        <a:xfrm>
          <a:off x="1266825" y="21364575"/>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56</xdr:row>
      <xdr:rowOff>9524</xdr:rowOff>
    </xdr:from>
    <xdr:to>
      <xdr:col>2</xdr:col>
      <xdr:colOff>1387475</xdr:colOff>
      <xdr:row>58</xdr:row>
      <xdr:rowOff>19049</xdr:rowOff>
    </xdr:to>
    <xdr:sp macro="" textlink="">
      <xdr:nvSpPr>
        <xdr:cNvPr id="13" name="TextBox 12">
          <a:hlinkClick xmlns:r="http://schemas.openxmlformats.org/officeDocument/2006/relationships" r:id="rId1"/>
          <a:extLst>
            <a:ext uri="{FF2B5EF4-FFF2-40B4-BE49-F238E27FC236}">
              <a16:creationId xmlns:a16="http://schemas.microsoft.com/office/drawing/2014/main" id="{84AC9FEE-1EEF-4C1E-8E67-F75C22988D6C}"/>
            </a:ext>
          </a:extLst>
        </xdr:cNvPr>
        <xdr:cNvSpPr txBox="1"/>
      </xdr:nvSpPr>
      <xdr:spPr>
        <a:xfrm>
          <a:off x="609600" y="19507199"/>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1539875</xdr:colOff>
      <xdr:row>56</xdr:row>
      <xdr:rowOff>9524</xdr:rowOff>
    </xdr:from>
    <xdr:to>
      <xdr:col>2</xdr:col>
      <xdr:colOff>3425824</xdr:colOff>
      <xdr:row>58</xdr:row>
      <xdr:rowOff>25399</xdr:rowOff>
    </xdr:to>
    <xdr:sp macro="" textlink="">
      <xdr:nvSpPr>
        <xdr:cNvPr id="14" name="TextBox 13">
          <a:hlinkClick xmlns:r="http://schemas.openxmlformats.org/officeDocument/2006/relationships" r:id="rId2"/>
          <a:extLst>
            <a:ext uri="{FF2B5EF4-FFF2-40B4-BE49-F238E27FC236}">
              <a16:creationId xmlns:a16="http://schemas.microsoft.com/office/drawing/2014/main" id="{A149D17D-35EC-4392-86BB-DC81DBB573CA}"/>
            </a:ext>
          </a:extLst>
        </xdr:cNvPr>
        <xdr:cNvSpPr txBox="1"/>
      </xdr:nvSpPr>
      <xdr:spPr>
        <a:xfrm>
          <a:off x="2606675" y="19507199"/>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3568700</xdr:colOff>
      <xdr:row>56</xdr:row>
      <xdr:rowOff>9524</xdr:rowOff>
    </xdr:from>
    <xdr:to>
      <xdr:col>4</xdr:col>
      <xdr:colOff>920751</xdr:colOff>
      <xdr:row>58</xdr:row>
      <xdr:rowOff>38099</xdr:rowOff>
    </xdr:to>
    <xdr:sp macro="" textlink="">
      <xdr:nvSpPr>
        <xdr:cNvPr id="15" name="TextBox 14">
          <a:hlinkClick xmlns:r="http://schemas.openxmlformats.org/officeDocument/2006/relationships" r:id="rId3"/>
          <a:extLst>
            <a:ext uri="{FF2B5EF4-FFF2-40B4-BE49-F238E27FC236}">
              <a16:creationId xmlns:a16="http://schemas.microsoft.com/office/drawing/2014/main" id="{9EC0361A-6BC4-428F-A3AC-1D9DAF381FC5}"/>
            </a:ext>
          </a:extLst>
        </xdr:cNvPr>
        <xdr:cNvSpPr txBox="1"/>
      </xdr:nvSpPr>
      <xdr:spPr>
        <a:xfrm>
          <a:off x="4635500" y="19507199"/>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4</xdr:col>
      <xdr:colOff>1139826</xdr:colOff>
      <xdr:row>56</xdr:row>
      <xdr:rowOff>0</xdr:rowOff>
    </xdr:from>
    <xdr:to>
      <xdr:col>6</xdr:col>
      <xdr:colOff>901700</xdr:colOff>
      <xdr:row>58</xdr:row>
      <xdr:rowOff>38099</xdr:rowOff>
    </xdr:to>
    <xdr:sp macro="" textlink="">
      <xdr:nvSpPr>
        <xdr:cNvPr id="16" name="TextBox 15">
          <a:hlinkClick xmlns:r="http://schemas.openxmlformats.org/officeDocument/2006/relationships" r:id="rId4"/>
          <a:extLst>
            <a:ext uri="{FF2B5EF4-FFF2-40B4-BE49-F238E27FC236}">
              <a16:creationId xmlns:a16="http://schemas.microsoft.com/office/drawing/2014/main" id="{274F7AA0-B71C-4F10-B645-1856E91259EA}"/>
            </a:ext>
          </a:extLst>
        </xdr:cNvPr>
        <xdr:cNvSpPr txBox="1"/>
      </xdr:nvSpPr>
      <xdr:spPr>
        <a:xfrm>
          <a:off x="7073901" y="19497675"/>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twoCellAnchor>
    <xdr:from>
      <xdr:col>1</xdr:col>
      <xdr:colOff>0</xdr:colOff>
      <xdr:row>15</xdr:row>
      <xdr:rowOff>104774</xdr:rowOff>
    </xdr:from>
    <xdr:to>
      <xdr:col>2</xdr:col>
      <xdr:colOff>1387475</xdr:colOff>
      <xdr:row>16</xdr:row>
      <xdr:rowOff>152399</xdr:rowOff>
    </xdr:to>
    <xdr:sp macro="" textlink="">
      <xdr:nvSpPr>
        <xdr:cNvPr id="17" name="TextBox 16">
          <a:hlinkClick xmlns:r="http://schemas.openxmlformats.org/officeDocument/2006/relationships" r:id="rId1"/>
          <a:extLst>
            <a:ext uri="{FF2B5EF4-FFF2-40B4-BE49-F238E27FC236}">
              <a16:creationId xmlns:a16="http://schemas.microsoft.com/office/drawing/2014/main" id="{B763340B-756E-4752-AF0C-F27655737BD6}"/>
            </a:ext>
          </a:extLst>
        </xdr:cNvPr>
        <xdr:cNvSpPr txBox="1"/>
      </xdr:nvSpPr>
      <xdr:spPr>
        <a:xfrm>
          <a:off x="609600" y="3629024"/>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1539875</xdr:colOff>
      <xdr:row>15</xdr:row>
      <xdr:rowOff>104774</xdr:rowOff>
    </xdr:from>
    <xdr:to>
      <xdr:col>2</xdr:col>
      <xdr:colOff>3425824</xdr:colOff>
      <xdr:row>16</xdr:row>
      <xdr:rowOff>158749</xdr:rowOff>
    </xdr:to>
    <xdr:sp macro="" textlink="">
      <xdr:nvSpPr>
        <xdr:cNvPr id="18" name="TextBox 17">
          <a:hlinkClick xmlns:r="http://schemas.openxmlformats.org/officeDocument/2006/relationships" r:id="rId2"/>
          <a:extLst>
            <a:ext uri="{FF2B5EF4-FFF2-40B4-BE49-F238E27FC236}">
              <a16:creationId xmlns:a16="http://schemas.microsoft.com/office/drawing/2014/main" id="{7B5DCB26-47EE-4D35-BCF8-FFA30703CA27}"/>
            </a:ext>
          </a:extLst>
        </xdr:cNvPr>
        <xdr:cNvSpPr txBox="1"/>
      </xdr:nvSpPr>
      <xdr:spPr>
        <a:xfrm>
          <a:off x="2606675" y="3629024"/>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3568700</xdr:colOff>
      <xdr:row>15</xdr:row>
      <xdr:rowOff>104774</xdr:rowOff>
    </xdr:from>
    <xdr:to>
      <xdr:col>4</xdr:col>
      <xdr:colOff>920751</xdr:colOff>
      <xdr:row>16</xdr:row>
      <xdr:rowOff>171449</xdr:rowOff>
    </xdr:to>
    <xdr:sp macro="" textlink="">
      <xdr:nvSpPr>
        <xdr:cNvPr id="19" name="TextBox 18">
          <a:hlinkClick xmlns:r="http://schemas.openxmlformats.org/officeDocument/2006/relationships" r:id="rId3"/>
          <a:extLst>
            <a:ext uri="{FF2B5EF4-FFF2-40B4-BE49-F238E27FC236}">
              <a16:creationId xmlns:a16="http://schemas.microsoft.com/office/drawing/2014/main" id="{7AEF2B52-27CF-406A-9D26-F766ADFC5073}"/>
            </a:ext>
          </a:extLst>
        </xdr:cNvPr>
        <xdr:cNvSpPr txBox="1"/>
      </xdr:nvSpPr>
      <xdr:spPr>
        <a:xfrm>
          <a:off x="4635500" y="3629024"/>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4</xdr:col>
      <xdr:colOff>1139826</xdr:colOff>
      <xdr:row>15</xdr:row>
      <xdr:rowOff>95250</xdr:rowOff>
    </xdr:from>
    <xdr:to>
      <xdr:col>6</xdr:col>
      <xdr:colOff>901700</xdr:colOff>
      <xdr:row>16</xdr:row>
      <xdr:rowOff>171449</xdr:rowOff>
    </xdr:to>
    <xdr:sp macro="" textlink="">
      <xdr:nvSpPr>
        <xdr:cNvPr id="20" name="TextBox 19">
          <a:hlinkClick xmlns:r="http://schemas.openxmlformats.org/officeDocument/2006/relationships" r:id="rId4"/>
          <a:extLst>
            <a:ext uri="{FF2B5EF4-FFF2-40B4-BE49-F238E27FC236}">
              <a16:creationId xmlns:a16="http://schemas.microsoft.com/office/drawing/2014/main" id="{89846137-2006-40C1-B33F-150D7AD4F934}"/>
            </a:ext>
          </a:extLst>
        </xdr:cNvPr>
        <xdr:cNvSpPr txBox="1"/>
      </xdr:nvSpPr>
      <xdr:spPr>
        <a:xfrm>
          <a:off x="7073901" y="3619500"/>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3</xdr:col>
      <xdr:colOff>4581525</xdr:colOff>
      <xdr:row>9</xdr:row>
      <xdr:rowOff>209550</xdr:rowOff>
    </xdr:to>
    <xdr:sp macro="" textlink="">
      <xdr:nvSpPr>
        <xdr:cNvPr id="2" name="TextBox 1">
          <a:extLst>
            <a:ext uri="{FF2B5EF4-FFF2-40B4-BE49-F238E27FC236}">
              <a16:creationId xmlns:a16="http://schemas.microsoft.com/office/drawing/2014/main" id="{8956582A-2BA2-42D4-B2CC-56725043D60E}"/>
            </a:ext>
          </a:extLst>
        </xdr:cNvPr>
        <xdr:cNvSpPr txBox="1"/>
      </xdr:nvSpPr>
      <xdr:spPr>
        <a:xfrm>
          <a:off x="609600" y="190500"/>
          <a:ext cx="8763000" cy="2190750"/>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Egg Contract Quarterly Summary Report: Division Reporting</a:t>
          </a:r>
        </a:p>
        <a:p>
          <a:pPr algn="l"/>
          <a:endParaRPr lang="en-US" sz="500" b="1" u="none"/>
        </a:p>
        <a:p>
          <a:r>
            <a:rPr lang="en-US" sz="1100" b="0" i="0" u="none" strike="noStrike" baseline="0">
              <a:solidFill>
                <a:schemeClr val="dk1"/>
              </a:solidFill>
              <a:latin typeface="+mn-lt"/>
              <a:ea typeface="+mn-ea"/>
              <a:cs typeface="+mn-cs"/>
            </a:rPr>
            <a:t>This summary report contains multiple sections and tabs to complete. See accompanying instructions tab for specific information to complete each section. </a:t>
          </a:r>
        </a:p>
        <a:p>
          <a:endParaRPr lang="en-US" sz="500" b="0" i="0" u="none" strike="noStrike" baseline="0">
            <a:solidFill>
              <a:schemeClr val="dk1"/>
            </a:solidFill>
            <a:latin typeface="+mn-lt"/>
            <a:ea typeface="+mn-ea"/>
            <a:cs typeface="+mn-cs"/>
          </a:endParaRPr>
        </a:p>
        <a:p>
          <a:r>
            <a:rPr lang="en-US" sz="1100" b="1" i="0" baseline="0">
              <a:solidFill>
                <a:schemeClr val="dk1"/>
              </a:solidFill>
              <a:effectLst/>
              <a:latin typeface="+mn-lt"/>
              <a:ea typeface="+mn-ea"/>
              <a:cs typeface="+mn-cs"/>
            </a:rPr>
            <a:t>State Agencies:</a:t>
          </a:r>
        </a:p>
        <a:p>
          <a:r>
            <a:rPr lang="en-US" sz="1100" b="0" i="0" u="none" strike="noStrike" baseline="0">
              <a:solidFill>
                <a:schemeClr val="dk1"/>
              </a:solidFill>
              <a:latin typeface="+mn-lt"/>
              <a:ea typeface="+mn-ea"/>
              <a:cs typeface="+mn-cs"/>
            </a:rPr>
            <a:t>Complete all questions on the StateReport tab and email the completed report to your State Liaison or Division Representative.</a:t>
          </a: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State Liaison:</a:t>
          </a:r>
          <a:r>
            <a:rPr lang="en-US" sz="1100" b="0" i="0" u="none" strike="noStrike" baseline="0">
              <a:solidFill>
                <a:schemeClr val="dk1"/>
              </a:solidFill>
              <a:latin typeface="+mn-lt"/>
              <a:ea typeface="+mn-ea"/>
              <a:cs typeface="+mn-cs"/>
            </a:rPr>
            <a:t> </a:t>
          </a:r>
        </a:p>
        <a:p>
          <a:r>
            <a:rPr lang="en-US" sz="1100" b="0" i="0" u="none" strike="noStrike" baseline="0">
              <a:solidFill>
                <a:schemeClr val="dk1"/>
              </a:solidFill>
              <a:latin typeface="+mn-lt"/>
              <a:ea typeface="+mn-ea"/>
              <a:cs typeface="+mn-cs"/>
            </a:rPr>
            <a:t>Review the state report information from the StateReport tab, complete the Division Report below and email the completed report to the </a:t>
          </a:r>
          <a:r>
            <a:rPr lang="en-US" sz="1100" b="1" i="0" u="none" strike="noStrike" baseline="0">
              <a:solidFill>
                <a:schemeClr val="dk1"/>
              </a:solidFill>
              <a:latin typeface="+mn-lt"/>
              <a:ea typeface="+mn-ea"/>
              <a:cs typeface="+mn-cs"/>
            </a:rPr>
            <a:t>State, Project Manager, and </a:t>
          </a:r>
          <a:r>
            <a:rPr lang="en-US" sz="1100" b="1" i="0" u="sng" strike="noStrike" baseline="0">
              <a:solidFill>
                <a:schemeClr val="accent1"/>
              </a:solidFill>
              <a:latin typeface="+mn-lt"/>
              <a:ea typeface="+mn-ea"/>
              <a:cs typeface="+mn-cs"/>
            </a:rPr>
            <a:t>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2</xdr:col>
      <xdr:colOff>161925</xdr:colOff>
      <xdr:row>15</xdr:row>
      <xdr:rowOff>1943100</xdr:rowOff>
    </xdr:from>
    <xdr:to>
      <xdr:col>2</xdr:col>
      <xdr:colOff>2476501</xdr:colOff>
      <xdr:row>15</xdr:row>
      <xdr:rowOff>2219325</xdr:rowOff>
    </xdr:to>
    <xdr:sp macro="" textlink="">
      <xdr:nvSpPr>
        <xdr:cNvPr id="6" name="TextBox 5">
          <a:extLst>
            <a:ext uri="{FF2B5EF4-FFF2-40B4-BE49-F238E27FC236}">
              <a16:creationId xmlns:a16="http://schemas.microsoft.com/office/drawing/2014/main" id="{3C84223D-0454-4BBB-AB3F-438D18EC5E7F}"/>
            </a:ext>
          </a:extLst>
        </xdr:cNvPr>
        <xdr:cNvSpPr txBox="1"/>
      </xdr:nvSpPr>
      <xdr:spPr>
        <a:xfrm>
          <a:off x="1181100" y="7305675"/>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161925</xdr:colOff>
      <xdr:row>16</xdr:row>
      <xdr:rowOff>1933575</xdr:rowOff>
    </xdr:from>
    <xdr:to>
      <xdr:col>2</xdr:col>
      <xdr:colOff>2476501</xdr:colOff>
      <xdr:row>16</xdr:row>
      <xdr:rowOff>2209800</xdr:rowOff>
    </xdr:to>
    <xdr:sp macro="" textlink="">
      <xdr:nvSpPr>
        <xdr:cNvPr id="7" name="TextBox 6">
          <a:extLst>
            <a:ext uri="{FF2B5EF4-FFF2-40B4-BE49-F238E27FC236}">
              <a16:creationId xmlns:a16="http://schemas.microsoft.com/office/drawing/2014/main" id="{4B19FD62-5E9F-40CB-81C7-9715BEA6AD12}"/>
            </a:ext>
          </a:extLst>
        </xdr:cNvPr>
        <xdr:cNvSpPr txBox="1"/>
      </xdr:nvSpPr>
      <xdr:spPr>
        <a:xfrm>
          <a:off x="1181100" y="979170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161925</xdr:colOff>
      <xdr:row>19</xdr:row>
      <xdr:rowOff>1533525</xdr:rowOff>
    </xdr:from>
    <xdr:to>
      <xdr:col>2</xdr:col>
      <xdr:colOff>2476501</xdr:colOff>
      <xdr:row>19</xdr:row>
      <xdr:rowOff>1809750</xdr:rowOff>
    </xdr:to>
    <xdr:sp macro="" textlink="">
      <xdr:nvSpPr>
        <xdr:cNvPr id="8" name="TextBox 7">
          <a:extLst>
            <a:ext uri="{FF2B5EF4-FFF2-40B4-BE49-F238E27FC236}">
              <a16:creationId xmlns:a16="http://schemas.microsoft.com/office/drawing/2014/main" id="{11EE5ECD-86F9-442A-AF5D-A0C5B4128E4C}"/>
            </a:ext>
          </a:extLst>
        </xdr:cNvPr>
        <xdr:cNvSpPr txBox="1"/>
      </xdr:nvSpPr>
      <xdr:spPr>
        <a:xfrm>
          <a:off x="1181100" y="1188720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10</xdr:row>
      <xdr:rowOff>133349</xdr:rowOff>
    </xdr:from>
    <xdr:to>
      <xdr:col>2</xdr:col>
      <xdr:colOff>1435100</xdr:colOff>
      <xdr:row>12</xdr:row>
      <xdr:rowOff>28574</xdr:rowOff>
    </xdr:to>
    <xdr:sp macro="" textlink="">
      <xdr:nvSpPr>
        <xdr:cNvPr id="9" name="TextBox 8">
          <a:hlinkClick xmlns:r="http://schemas.openxmlformats.org/officeDocument/2006/relationships" r:id="rId1"/>
          <a:extLst>
            <a:ext uri="{FF2B5EF4-FFF2-40B4-BE49-F238E27FC236}">
              <a16:creationId xmlns:a16="http://schemas.microsoft.com/office/drawing/2014/main" id="{95F411B3-65AE-4502-AF61-F7C66DA562A0}"/>
            </a:ext>
          </a:extLst>
        </xdr:cNvPr>
        <xdr:cNvSpPr txBox="1"/>
      </xdr:nvSpPr>
      <xdr:spPr>
        <a:xfrm>
          <a:off x="609600" y="2552699"/>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1587500</xdr:colOff>
      <xdr:row>10</xdr:row>
      <xdr:rowOff>133349</xdr:rowOff>
    </xdr:from>
    <xdr:to>
      <xdr:col>2</xdr:col>
      <xdr:colOff>3473449</xdr:colOff>
      <xdr:row>12</xdr:row>
      <xdr:rowOff>34924</xdr:rowOff>
    </xdr:to>
    <xdr:sp macro="" textlink="">
      <xdr:nvSpPr>
        <xdr:cNvPr id="10" name="TextBox 9">
          <a:hlinkClick xmlns:r="http://schemas.openxmlformats.org/officeDocument/2006/relationships" r:id="rId2"/>
          <a:extLst>
            <a:ext uri="{FF2B5EF4-FFF2-40B4-BE49-F238E27FC236}">
              <a16:creationId xmlns:a16="http://schemas.microsoft.com/office/drawing/2014/main" id="{6AE22599-B5C6-4299-A51C-90E7EF165080}"/>
            </a:ext>
          </a:extLst>
        </xdr:cNvPr>
        <xdr:cNvSpPr txBox="1"/>
      </xdr:nvSpPr>
      <xdr:spPr>
        <a:xfrm>
          <a:off x="2606675" y="2552699"/>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3616325</xdr:colOff>
      <xdr:row>10</xdr:row>
      <xdr:rowOff>133349</xdr:rowOff>
    </xdr:from>
    <xdr:to>
      <xdr:col>3</xdr:col>
      <xdr:colOff>2063751</xdr:colOff>
      <xdr:row>12</xdr:row>
      <xdr:rowOff>47624</xdr:rowOff>
    </xdr:to>
    <xdr:sp macro="" textlink="">
      <xdr:nvSpPr>
        <xdr:cNvPr id="11" name="TextBox 10">
          <a:hlinkClick xmlns:r="http://schemas.openxmlformats.org/officeDocument/2006/relationships" r:id="rId3"/>
          <a:extLst>
            <a:ext uri="{FF2B5EF4-FFF2-40B4-BE49-F238E27FC236}">
              <a16:creationId xmlns:a16="http://schemas.microsoft.com/office/drawing/2014/main" id="{D9F700F2-C17A-4A22-A6FB-7F8F5B0FD907}"/>
            </a:ext>
          </a:extLst>
        </xdr:cNvPr>
        <xdr:cNvSpPr txBox="1"/>
      </xdr:nvSpPr>
      <xdr:spPr>
        <a:xfrm>
          <a:off x="4635500" y="2552699"/>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3</xdr:col>
      <xdr:colOff>2282826</xdr:colOff>
      <xdr:row>10</xdr:row>
      <xdr:rowOff>123825</xdr:rowOff>
    </xdr:from>
    <xdr:to>
      <xdr:col>3</xdr:col>
      <xdr:colOff>4568825</xdr:colOff>
      <xdr:row>12</xdr:row>
      <xdr:rowOff>47624</xdr:rowOff>
    </xdr:to>
    <xdr:sp macro="" textlink="">
      <xdr:nvSpPr>
        <xdr:cNvPr id="12" name="TextBox 11">
          <a:hlinkClick xmlns:r="http://schemas.openxmlformats.org/officeDocument/2006/relationships" r:id="rId4"/>
          <a:extLst>
            <a:ext uri="{FF2B5EF4-FFF2-40B4-BE49-F238E27FC236}">
              <a16:creationId xmlns:a16="http://schemas.microsoft.com/office/drawing/2014/main" id="{463282CD-4266-404A-A38E-99C34EDDE4E5}"/>
            </a:ext>
          </a:extLst>
        </xdr:cNvPr>
        <xdr:cNvSpPr txBox="1"/>
      </xdr:nvSpPr>
      <xdr:spPr>
        <a:xfrm>
          <a:off x="7073901" y="2543175"/>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twoCellAnchor>
    <xdr:from>
      <xdr:col>1</xdr:col>
      <xdr:colOff>0</xdr:colOff>
      <xdr:row>23</xdr:row>
      <xdr:rowOff>9524</xdr:rowOff>
    </xdr:from>
    <xdr:to>
      <xdr:col>2</xdr:col>
      <xdr:colOff>1435100</xdr:colOff>
      <xdr:row>25</xdr:row>
      <xdr:rowOff>19049</xdr:rowOff>
    </xdr:to>
    <xdr:sp macro="" textlink="">
      <xdr:nvSpPr>
        <xdr:cNvPr id="13" name="TextBox 12">
          <a:hlinkClick xmlns:r="http://schemas.openxmlformats.org/officeDocument/2006/relationships" r:id="rId1"/>
          <a:extLst>
            <a:ext uri="{FF2B5EF4-FFF2-40B4-BE49-F238E27FC236}">
              <a16:creationId xmlns:a16="http://schemas.microsoft.com/office/drawing/2014/main" id="{6A137931-6611-4533-BBA5-C9D6582CA483}"/>
            </a:ext>
          </a:extLst>
        </xdr:cNvPr>
        <xdr:cNvSpPr txBox="1"/>
      </xdr:nvSpPr>
      <xdr:spPr>
        <a:xfrm>
          <a:off x="609600" y="14935199"/>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1587500</xdr:colOff>
      <xdr:row>23</xdr:row>
      <xdr:rowOff>9524</xdr:rowOff>
    </xdr:from>
    <xdr:to>
      <xdr:col>2</xdr:col>
      <xdr:colOff>3473449</xdr:colOff>
      <xdr:row>25</xdr:row>
      <xdr:rowOff>25399</xdr:rowOff>
    </xdr:to>
    <xdr:sp macro="" textlink="">
      <xdr:nvSpPr>
        <xdr:cNvPr id="14" name="TextBox 13">
          <a:hlinkClick xmlns:r="http://schemas.openxmlformats.org/officeDocument/2006/relationships" r:id="rId2"/>
          <a:extLst>
            <a:ext uri="{FF2B5EF4-FFF2-40B4-BE49-F238E27FC236}">
              <a16:creationId xmlns:a16="http://schemas.microsoft.com/office/drawing/2014/main" id="{5F7877A1-65D7-47F5-BE59-67F30FC5DBDC}"/>
            </a:ext>
          </a:extLst>
        </xdr:cNvPr>
        <xdr:cNvSpPr txBox="1"/>
      </xdr:nvSpPr>
      <xdr:spPr>
        <a:xfrm>
          <a:off x="2606675" y="14935199"/>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3616325</xdr:colOff>
      <xdr:row>23</xdr:row>
      <xdr:rowOff>9524</xdr:rowOff>
    </xdr:from>
    <xdr:to>
      <xdr:col>3</xdr:col>
      <xdr:colOff>2063751</xdr:colOff>
      <xdr:row>25</xdr:row>
      <xdr:rowOff>38099</xdr:rowOff>
    </xdr:to>
    <xdr:sp macro="" textlink="">
      <xdr:nvSpPr>
        <xdr:cNvPr id="15" name="TextBox 14">
          <a:hlinkClick xmlns:r="http://schemas.openxmlformats.org/officeDocument/2006/relationships" r:id="rId3"/>
          <a:extLst>
            <a:ext uri="{FF2B5EF4-FFF2-40B4-BE49-F238E27FC236}">
              <a16:creationId xmlns:a16="http://schemas.microsoft.com/office/drawing/2014/main" id="{DF955598-2569-46DC-A4E8-A75CC032277B}"/>
            </a:ext>
          </a:extLst>
        </xdr:cNvPr>
        <xdr:cNvSpPr txBox="1"/>
      </xdr:nvSpPr>
      <xdr:spPr>
        <a:xfrm>
          <a:off x="4635500" y="14935199"/>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3</xdr:col>
      <xdr:colOff>2282826</xdr:colOff>
      <xdr:row>23</xdr:row>
      <xdr:rowOff>0</xdr:rowOff>
    </xdr:from>
    <xdr:to>
      <xdr:col>3</xdr:col>
      <xdr:colOff>4568825</xdr:colOff>
      <xdr:row>25</xdr:row>
      <xdr:rowOff>38099</xdr:rowOff>
    </xdr:to>
    <xdr:sp macro="" textlink="">
      <xdr:nvSpPr>
        <xdr:cNvPr id="16" name="TextBox 15">
          <a:hlinkClick xmlns:r="http://schemas.openxmlformats.org/officeDocument/2006/relationships" r:id="rId4"/>
          <a:extLst>
            <a:ext uri="{FF2B5EF4-FFF2-40B4-BE49-F238E27FC236}">
              <a16:creationId xmlns:a16="http://schemas.microsoft.com/office/drawing/2014/main" id="{FF32D804-C8CE-4EB6-946B-5C8931A53CE8}"/>
            </a:ext>
          </a:extLst>
        </xdr:cNvPr>
        <xdr:cNvSpPr txBox="1"/>
      </xdr:nvSpPr>
      <xdr:spPr>
        <a:xfrm>
          <a:off x="7073901" y="14925675"/>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285751</xdr:colOff>
      <xdr:row>66</xdr:row>
      <xdr:rowOff>66676</xdr:rowOff>
    </xdr:from>
    <xdr:to>
      <xdr:col>17</xdr:col>
      <xdr:colOff>533400</xdr:colOff>
      <xdr:row>104</xdr:row>
      <xdr:rowOff>87189</xdr:rowOff>
    </xdr:to>
    <xdr:pic>
      <xdr:nvPicPr>
        <xdr:cNvPr id="3" name="Picture 2">
          <a:extLst>
            <a:ext uri="{FF2B5EF4-FFF2-40B4-BE49-F238E27FC236}">
              <a16:creationId xmlns:a16="http://schemas.microsoft.com/office/drawing/2014/main" id="{90C6F1A3-CD80-48D2-BC3E-1568106D1BA2}"/>
            </a:ext>
          </a:extLst>
        </xdr:cNvPr>
        <xdr:cNvPicPr>
          <a:picLocks noChangeAspect="1"/>
        </xdr:cNvPicPr>
      </xdr:nvPicPr>
      <xdr:blipFill rotWithShape="1">
        <a:blip xmlns:r="http://schemas.openxmlformats.org/officeDocument/2006/relationships" r:embed="rId1"/>
        <a:srcRect l="2118" t="15253" r="83264" b="41096"/>
        <a:stretch/>
      </xdr:blipFill>
      <xdr:spPr>
        <a:xfrm>
          <a:off x="285751" y="12639676"/>
          <a:ext cx="10610849" cy="7259513"/>
        </a:xfrm>
        <a:prstGeom prst="rect">
          <a:avLst/>
        </a:prstGeom>
      </xdr:spPr>
    </xdr:pic>
    <xdr:clientData/>
  </xdr:twoCellAnchor>
  <xdr:twoCellAnchor editAs="oneCell">
    <xdr:from>
      <xdr:col>0</xdr:col>
      <xdr:colOff>323851</xdr:colOff>
      <xdr:row>0</xdr:row>
      <xdr:rowOff>161925</xdr:rowOff>
    </xdr:from>
    <xdr:to>
      <xdr:col>17</xdr:col>
      <xdr:colOff>215775</xdr:colOff>
      <xdr:row>67</xdr:row>
      <xdr:rowOff>161925</xdr:rowOff>
    </xdr:to>
    <xdr:pic>
      <xdr:nvPicPr>
        <xdr:cNvPr id="2" name="Picture 1">
          <a:extLst>
            <a:ext uri="{FF2B5EF4-FFF2-40B4-BE49-F238E27FC236}">
              <a16:creationId xmlns:a16="http://schemas.microsoft.com/office/drawing/2014/main" id="{5C30FA37-E954-4DDB-8582-C88F5487D927}"/>
            </a:ext>
          </a:extLst>
        </xdr:cNvPr>
        <xdr:cNvPicPr>
          <a:picLocks noChangeAspect="1"/>
        </xdr:cNvPicPr>
      </xdr:nvPicPr>
      <xdr:blipFill rotWithShape="1">
        <a:blip xmlns:r="http://schemas.openxmlformats.org/officeDocument/2006/relationships" r:embed="rId2"/>
        <a:srcRect l="65604" t="14323" r="19934" b="7117"/>
        <a:stretch/>
      </xdr:blipFill>
      <xdr:spPr>
        <a:xfrm>
          <a:off x="323851" y="161925"/>
          <a:ext cx="10255124" cy="12763500"/>
        </a:xfrm>
        <a:prstGeom prst="rect">
          <a:avLst/>
        </a:prstGeom>
      </xdr:spPr>
    </xdr:pic>
    <xdr:clientData/>
  </xdr:twoCellAnchor>
  <xdr:twoCellAnchor>
    <xdr:from>
      <xdr:col>12</xdr:col>
      <xdr:colOff>561974</xdr:colOff>
      <xdr:row>22</xdr:row>
      <xdr:rowOff>95250</xdr:rowOff>
    </xdr:from>
    <xdr:to>
      <xdr:col>15</xdr:col>
      <xdr:colOff>25399</xdr:colOff>
      <xdr:row>25</xdr:row>
      <xdr:rowOff>76200</xdr:rowOff>
    </xdr:to>
    <xdr:sp macro="" textlink="">
      <xdr:nvSpPr>
        <xdr:cNvPr id="5" name="TextBox 4">
          <a:hlinkClick xmlns:r="http://schemas.openxmlformats.org/officeDocument/2006/relationships" r:id="rId3"/>
          <a:extLst>
            <a:ext uri="{FF2B5EF4-FFF2-40B4-BE49-F238E27FC236}">
              <a16:creationId xmlns:a16="http://schemas.microsoft.com/office/drawing/2014/main" id="{2E25E0C3-6677-4206-BBC2-75F99CAD70B2}"/>
            </a:ext>
          </a:extLst>
        </xdr:cNvPr>
        <xdr:cNvSpPr txBox="1"/>
      </xdr:nvSpPr>
      <xdr:spPr>
        <a:xfrm>
          <a:off x="7877174" y="4286250"/>
          <a:ext cx="1292225" cy="552450"/>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12</xdr:col>
      <xdr:colOff>581025</xdr:colOff>
      <xdr:row>46</xdr:row>
      <xdr:rowOff>171450</xdr:rowOff>
    </xdr:from>
    <xdr:to>
      <xdr:col>15</xdr:col>
      <xdr:colOff>0</xdr:colOff>
      <xdr:row>50</xdr:row>
      <xdr:rowOff>38100</xdr:rowOff>
    </xdr:to>
    <xdr:sp macro="" textlink="">
      <xdr:nvSpPr>
        <xdr:cNvPr id="11" name="TextBox 10">
          <a:hlinkClick xmlns:r="http://schemas.openxmlformats.org/officeDocument/2006/relationships" r:id="rId4"/>
          <a:extLst>
            <a:ext uri="{FF2B5EF4-FFF2-40B4-BE49-F238E27FC236}">
              <a16:creationId xmlns:a16="http://schemas.microsoft.com/office/drawing/2014/main" id="{A22CD07A-DC22-4606-92D4-1D5B1DEF70CB}"/>
            </a:ext>
          </a:extLst>
        </xdr:cNvPr>
        <xdr:cNvSpPr txBox="1"/>
      </xdr:nvSpPr>
      <xdr:spPr>
        <a:xfrm>
          <a:off x="7896225" y="8934450"/>
          <a:ext cx="1247775" cy="628650"/>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12</xdr:col>
      <xdr:colOff>342900</xdr:colOff>
      <xdr:row>14</xdr:row>
      <xdr:rowOff>123825</xdr:rowOff>
    </xdr:from>
    <xdr:to>
      <xdr:col>15</xdr:col>
      <xdr:colOff>47625</xdr:colOff>
      <xdr:row>17</xdr:row>
      <xdr:rowOff>104775</xdr:rowOff>
    </xdr:to>
    <xdr:sp macro="" textlink="">
      <xdr:nvSpPr>
        <xdr:cNvPr id="12" name="TextBox 11">
          <a:hlinkClick xmlns:r="http://schemas.openxmlformats.org/officeDocument/2006/relationships" r:id="rId5"/>
          <a:extLst>
            <a:ext uri="{FF2B5EF4-FFF2-40B4-BE49-F238E27FC236}">
              <a16:creationId xmlns:a16="http://schemas.microsoft.com/office/drawing/2014/main" id="{42BA3446-9D22-4288-B906-D512B0FC8539}"/>
            </a:ext>
          </a:extLst>
        </xdr:cNvPr>
        <xdr:cNvSpPr txBox="1"/>
      </xdr:nvSpPr>
      <xdr:spPr>
        <a:xfrm>
          <a:off x="7658100" y="2790825"/>
          <a:ext cx="1533525" cy="5524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Skip</a:t>
          </a:r>
          <a:r>
            <a:rPr lang="en-US" sz="1400" b="1" u="sng" baseline="0">
              <a:solidFill>
                <a:schemeClr val="accent5">
                  <a:lumMod val="75000"/>
                </a:schemeClr>
              </a:solidFill>
            </a:rPr>
            <a:t> to Division Instructions</a:t>
          </a:r>
          <a:endParaRPr lang="en-US" sz="1400" b="1" u="sng">
            <a:solidFill>
              <a:schemeClr val="accent5">
                <a:lumMod val="75000"/>
              </a:schemeClr>
            </a:solidFill>
          </a:endParaRPr>
        </a:p>
      </xdr:txBody>
    </xdr:sp>
    <xdr:clientData/>
  </xdr:twoCellAnchor>
  <xdr:twoCellAnchor>
    <xdr:from>
      <xdr:col>1</xdr:col>
      <xdr:colOff>371475</xdr:colOff>
      <xdr:row>104</xdr:row>
      <xdr:rowOff>66674</xdr:rowOff>
    </xdr:from>
    <xdr:to>
      <xdr:col>4</xdr:col>
      <xdr:colOff>387350</xdr:colOff>
      <xdr:row>106</xdr:row>
      <xdr:rowOff>76199</xdr:rowOff>
    </xdr:to>
    <xdr:sp macro="" textlink="">
      <xdr:nvSpPr>
        <xdr:cNvPr id="14" name="TextBox 13">
          <a:hlinkClick xmlns:r="http://schemas.openxmlformats.org/officeDocument/2006/relationships" r:id="rId6"/>
          <a:extLst>
            <a:ext uri="{FF2B5EF4-FFF2-40B4-BE49-F238E27FC236}">
              <a16:creationId xmlns:a16="http://schemas.microsoft.com/office/drawing/2014/main" id="{E9AB793E-691C-4813-9648-B3B3A2D308D6}"/>
            </a:ext>
          </a:extLst>
        </xdr:cNvPr>
        <xdr:cNvSpPr txBox="1"/>
      </xdr:nvSpPr>
      <xdr:spPr>
        <a:xfrm>
          <a:off x="981075" y="19878674"/>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4</xdr:col>
      <xdr:colOff>539750</xdr:colOff>
      <xdr:row>104</xdr:row>
      <xdr:rowOff>66674</xdr:rowOff>
    </xdr:from>
    <xdr:to>
      <xdr:col>7</xdr:col>
      <xdr:colOff>596899</xdr:colOff>
      <xdr:row>106</xdr:row>
      <xdr:rowOff>82549</xdr:rowOff>
    </xdr:to>
    <xdr:sp macro="" textlink="">
      <xdr:nvSpPr>
        <xdr:cNvPr id="15" name="TextBox 14">
          <a:hlinkClick xmlns:r="http://schemas.openxmlformats.org/officeDocument/2006/relationships" r:id="rId3"/>
          <a:extLst>
            <a:ext uri="{FF2B5EF4-FFF2-40B4-BE49-F238E27FC236}">
              <a16:creationId xmlns:a16="http://schemas.microsoft.com/office/drawing/2014/main" id="{E4A590F4-F5CC-4F3D-8C87-41FE4F3FDD41}"/>
            </a:ext>
          </a:extLst>
        </xdr:cNvPr>
        <xdr:cNvSpPr txBox="1"/>
      </xdr:nvSpPr>
      <xdr:spPr>
        <a:xfrm>
          <a:off x="2978150" y="19878674"/>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8</xdr:col>
      <xdr:colOff>130175</xdr:colOff>
      <xdr:row>104</xdr:row>
      <xdr:rowOff>66674</xdr:rowOff>
    </xdr:from>
    <xdr:to>
      <xdr:col>11</xdr:col>
      <xdr:colOff>520701</xdr:colOff>
      <xdr:row>106</xdr:row>
      <xdr:rowOff>95249</xdr:rowOff>
    </xdr:to>
    <xdr:sp macro="" textlink="">
      <xdr:nvSpPr>
        <xdr:cNvPr id="16" name="TextBox 15">
          <a:hlinkClick xmlns:r="http://schemas.openxmlformats.org/officeDocument/2006/relationships" r:id="rId4"/>
          <a:extLst>
            <a:ext uri="{FF2B5EF4-FFF2-40B4-BE49-F238E27FC236}">
              <a16:creationId xmlns:a16="http://schemas.microsoft.com/office/drawing/2014/main" id="{80F7149F-CB92-459A-9BE6-BE4BD002E808}"/>
            </a:ext>
          </a:extLst>
        </xdr:cNvPr>
        <xdr:cNvSpPr txBox="1"/>
      </xdr:nvSpPr>
      <xdr:spPr>
        <a:xfrm>
          <a:off x="5006975" y="19878674"/>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12</xdr:col>
      <xdr:colOff>130176</xdr:colOff>
      <xdr:row>104</xdr:row>
      <xdr:rowOff>57150</xdr:rowOff>
    </xdr:from>
    <xdr:to>
      <xdr:col>15</xdr:col>
      <xdr:colOff>587375</xdr:colOff>
      <xdr:row>106</xdr:row>
      <xdr:rowOff>95249</xdr:rowOff>
    </xdr:to>
    <xdr:sp macro="" textlink="">
      <xdr:nvSpPr>
        <xdr:cNvPr id="17" name="TextBox 16">
          <a:hlinkClick xmlns:r="http://schemas.openxmlformats.org/officeDocument/2006/relationships" r:id="rId7"/>
          <a:extLst>
            <a:ext uri="{FF2B5EF4-FFF2-40B4-BE49-F238E27FC236}">
              <a16:creationId xmlns:a16="http://schemas.microsoft.com/office/drawing/2014/main" id="{761E6C6A-B030-4E7B-8305-9BDB38A5C125}"/>
            </a:ext>
          </a:extLst>
        </xdr:cNvPr>
        <xdr:cNvSpPr txBox="1"/>
      </xdr:nvSpPr>
      <xdr:spPr>
        <a:xfrm>
          <a:off x="7445376" y="19869150"/>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47D7E4C-E1EC-464E-A490-E9E08584F191}" name="Table4" displayName="Table4" ref="C18:V48" totalsRowShown="0" tableBorderDxfId="5">
  <autoFilter ref="C18:V48" xr:uid="{CC4AC549-6406-4DA0-AF93-5BB70AA5C1C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AFEF10A7-EFD7-4AA5-B83D-9BDFAB718538}" name="Contract Reporting Elements"/>
    <tableColumn id="2" xr3:uid="{372305BD-68AC-444C-A093-B58B72A38C76}" name="Line Item_x000a_(for current option)" dataDxfId="4"/>
    <tableColumn id="3" xr3:uid="{8B88767F-21EA-4507-A341-70AE582F6EB6}" name="Total Contract Requirement" dataDxfId="3"/>
    <tableColumn id="4" xr3:uid="{1BD7E711-38DD-48B5-857C-C78D062ECE36}" name="Total Completed _x000a_(this reporting period)" dataDxfId="2"/>
    <tableColumn id="5" xr3:uid="{90440209-4037-413A-8235-3C0A5F6A07B1}" name="Total Remaining" dataDxfId="1"/>
    <tableColumn id="6" xr3:uid="{1CF27690-2795-4B01-B678-9031C2780814}" name="OPEI">
      <calculatedColumnFormula>Coversheet!$D$15</calculatedColumnFormula>
    </tableColumn>
    <tableColumn id="7" xr3:uid="{96A6E628-2C86-41D5-9EF3-42E04817202C}" name="Contract">
      <calculatedColumnFormula>Coversheet!$D$16</calculatedColumnFormula>
    </tableColumn>
    <tableColumn id="13" xr3:uid="{8B226455-CFC7-475F-95BA-F99FC4650BBD}" name="Agency Name">
      <calculatedColumnFormula>Coversheet!$D$17</calculatedColumnFormula>
    </tableColumn>
    <tableColumn id="14" xr3:uid="{FFB890FF-2E17-46F1-AD96-30E57AB7A7BF}" name="State">
      <calculatedColumnFormula>Coversheet!$D$18</calculatedColumnFormula>
    </tableColumn>
    <tableColumn id="15" xr3:uid="{DA41B783-FCB2-4AF0-B3BF-FACD1F0E77C3}" name="Contract Type">
      <calculatedColumnFormula>Coversheet!$D$19</calculatedColumnFormula>
    </tableColumn>
    <tableColumn id="16" xr3:uid="{D8710D04-2C5B-4E66-9FC3-C45444706B81}" name="Date Completed">
      <calculatedColumnFormula>Coversheet!$D$20</calculatedColumnFormula>
    </tableColumn>
    <tableColumn id="11" xr3:uid="{E22A4613-A819-4BE1-A9B6-48617F75D723}" name="State Report Preparer's Name">
      <calculatedColumnFormula>Coversheet!$D$21</calculatedColumnFormula>
    </tableColumn>
    <tableColumn id="12" xr3:uid="{9AEE7AF1-22AD-49EE-9F36-1153A7A47A55}" name="State Report Preparer's Email">
      <calculatedColumnFormula>Coversheet!$D$22</calculatedColumnFormula>
    </tableColumn>
    <tableColumn id="19" xr3:uid="{BEA8AC27-A397-4C4D-B1DE-03E5EBFF8FCC}" name="Period of Performance Start Date">
      <calculatedColumnFormula>Coversheet!$D$25</calculatedColumnFormula>
    </tableColumn>
    <tableColumn id="20" xr3:uid="{99716ED6-BA4F-47AF-9E77-F66E9C45510A}" name="Period of Performance End Date">
      <calculatedColumnFormula>Coversheet!$D$26</calculatedColumnFormula>
    </tableColumn>
    <tableColumn id="17" xr3:uid="{90CECF4C-33FE-492E-81BC-063B4672CF73}" name="Reporting Period Start Date">
      <calculatedColumnFormula>Coversheet!$D$27</calculatedColumnFormula>
    </tableColumn>
    <tableColumn id="18" xr3:uid="{E177C8DE-ECA6-4939-AB01-2012FDD40E0C}" name="Reporting Period End Date">
      <calculatedColumnFormula>Coversheet!$D$28</calculatedColumnFormula>
    </tableColumn>
    <tableColumn id="10" xr3:uid="{C55270EA-4C59-48FC-A3CA-3353384C918A}" name="Reporting Period Frequency">
      <calculatedColumnFormula>Coversheet!$D$29</calculatedColumnFormula>
    </tableColumn>
    <tableColumn id="9" xr3:uid="{821F447E-B6B4-4B52-BC00-B0B1E7C7F18F}" name="Current Reporting Period">
      <calculatedColumnFormula>Coversheet!$D$30</calculatedColumnFormula>
    </tableColumn>
    <tableColumn id="8" xr3:uid="{71AC0680-3131-4417-8236-FB1BD80592DB}" name="Narratives"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E9122-8C16-4DB2-B713-1D08B73BC47A}">
  <sheetPr>
    <tabColor theme="4" tint="0.39997558519241921"/>
  </sheetPr>
  <dimension ref="A1:I31"/>
  <sheetViews>
    <sheetView showGridLines="0" showRowColHeaders="0" tabSelected="1" workbookViewId="0">
      <selection activeCell="A2" sqref="A2"/>
    </sheetView>
  </sheetViews>
  <sheetFormatPr defaultRowHeight="15" x14ac:dyDescent="0.25"/>
  <cols>
    <col min="1" max="1" width="3.28515625" customWidth="1"/>
    <col min="2" max="2" width="47.85546875" customWidth="1"/>
    <col min="3" max="3" width="5.42578125" customWidth="1"/>
    <col min="4" max="4" width="26.42578125" customWidth="1"/>
    <col min="5" max="5" width="6.85546875" customWidth="1"/>
    <col min="7" max="7" width="9.140625" customWidth="1"/>
    <col min="9" max="9" width="9" customWidth="1"/>
    <col min="10" max="10" width="4.42578125" customWidth="1"/>
  </cols>
  <sheetData>
    <row r="1" spans="1:9" ht="15" customHeight="1" x14ac:dyDescent="0.25">
      <c r="I1" s="68" t="s">
        <v>138</v>
      </c>
    </row>
    <row r="2" spans="1:9" x14ac:dyDescent="0.25">
      <c r="A2" s="51"/>
    </row>
    <row r="5" spans="1:9" ht="28.5" customHeight="1" x14ac:dyDescent="0.25"/>
    <row r="6" spans="1:9" ht="28.5" customHeight="1" x14ac:dyDescent="0.25"/>
    <row r="7" spans="1:9" ht="28.5" customHeight="1" x14ac:dyDescent="0.25"/>
    <row r="8" spans="1:9" ht="28.5" customHeight="1" x14ac:dyDescent="0.25"/>
    <row r="9" spans="1:9" ht="28.5" customHeight="1" x14ac:dyDescent="0.25"/>
    <row r="10" spans="1:9" ht="28.5" customHeight="1" x14ac:dyDescent="0.25"/>
    <row r="13" spans="1:9" ht="15.75" thickBot="1" x14ac:dyDescent="0.3">
      <c r="B13" s="1"/>
      <c r="C13" s="1"/>
      <c r="D13" s="1"/>
      <c r="E13" s="1"/>
      <c r="F13" s="1"/>
      <c r="G13" s="1"/>
      <c r="H13" s="1"/>
      <c r="I13" s="1"/>
    </row>
    <row r="14" spans="1:9" ht="15" customHeight="1" x14ac:dyDescent="0.25">
      <c r="B14" s="51"/>
    </row>
    <row r="15" spans="1:9" ht="21" hidden="1" customHeight="1" x14ac:dyDescent="0.3">
      <c r="B15" s="2" t="s">
        <v>0</v>
      </c>
      <c r="C15" s="3"/>
      <c r="D15" s="58">
        <f>VLOOKUP(D17,Sheet1!A1:C48, 2,FALSE)</f>
        <v>0</v>
      </c>
    </row>
    <row r="16" spans="1:9" ht="21" customHeight="1" thickBot="1" x14ac:dyDescent="0.35">
      <c r="B16" s="2" t="s">
        <v>1</v>
      </c>
      <c r="C16" s="3"/>
      <c r="D16" s="58" t="str">
        <f>VLOOKUP(D17,Sheet1!A1:C48, 3,FALSE)</f>
        <v>Select Agency</v>
      </c>
    </row>
    <row r="17" spans="2:9" ht="21" customHeight="1" thickBot="1" x14ac:dyDescent="0.35">
      <c r="B17" s="2" t="s">
        <v>2</v>
      </c>
      <c r="C17" s="3"/>
      <c r="D17" s="72" t="s">
        <v>3</v>
      </c>
      <c r="E17" s="73"/>
      <c r="F17" s="73"/>
      <c r="G17" s="73"/>
      <c r="H17" s="73"/>
      <c r="I17" s="74"/>
    </row>
    <row r="18" spans="2:9" ht="21" customHeight="1" x14ac:dyDescent="0.3">
      <c r="B18" s="2" t="s">
        <v>4</v>
      </c>
      <c r="C18" s="3"/>
      <c r="D18" s="59" t="str">
        <f>VLOOKUP(D17,Sheet1!A1:D48, 4,FALSE)</f>
        <v>Select Agency</v>
      </c>
      <c r="E18" s="5"/>
      <c r="F18" s="5"/>
      <c r="G18" s="5"/>
      <c r="H18" s="5"/>
      <c r="I18" s="5"/>
    </row>
    <row r="19" spans="2:9" ht="21" customHeight="1" thickBot="1" x14ac:dyDescent="0.35">
      <c r="B19" s="2" t="s">
        <v>5</v>
      </c>
      <c r="C19" s="3"/>
      <c r="D19" s="6" t="s">
        <v>6</v>
      </c>
    </row>
    <row r="20" spans="2:9" ht="21" customHeight="1" thickBot="1" x14ac:dyDescent="0.35">
      <c r="B20" s="2" t="s">
        <v>7</v>
      </c>
      <c r="C20" s="3"/>
      <c r="D20" s="53"/>
    </row>
    <row r="21" spans="2:9" ht="21" customHeight="1" thickBot="1" x14ac:dyDescent="0.35">
      <c r="B21" s="2" t="s">
        <v>8</v>
      </c>
      <c r="C21" s="3"/>
      <c r="D21" s="69"/>
      <c r="E21" s="70"/>
      <c r="F21" s="70"/>
      <c r="G21" s="70"/>
      <c r="H21" s="70"/>
      <c r="I21" s="71"/>
    </row>
    <row r="22" spans="2:9" ht="21" customHeight="1" thickBot="1" x14ac:dyDescent="0.35">
      <c r="B22" s="2" t="s">
        <v>9</v>
      </c>
      <c r="C22" s="3"/>
      <c r="D22" s="69"/>
      <c r="E22" s="70"/>
      <c r="F22" s="70"/>
      <c r="G22" s="70"/>
      <c r="H22" s="70"/>
      <c r="I22" s="71"/>
    </row>
    <row r="23" spans="2:9" ht="15" customHeight="1" thickBot="1" x14ac:dyDescent="0.3">
      <c r="B23" s="1"/>
      <c r="C23" s="1"/>
      <c r="D23" s="1"/>
      <c r="E23" s="1"/>
      <c r="F23" s="1"/>
      <c r="G23" s="1"/>
      <c r="H23" s="1"/>
      <c r="I23" s="1"/>
    </row>
    <row r="24" spans="2:9" ht="15" customHeight="1" thickBot="1" x14ac:dyDescent="0.3"/>
    <row r="25" spans="2:9" ht="21" customHeight="1" thickBot="1" x14ac:dyDescent="0.35">
      <c r="B25" s="2" t="s">
        <v>10</v>
      </c>
      <c r="C25" s="3"/>
      <c r="D25" s="54"/>
    </row>
    <row r="26" spans="2:9" ht="21" customHeight="1" thickBot="1" x14ac:dyDescent="0.35">
      <c r="B26" s="2" t="s">
        <v>11</v>
      </c>
      <c r="C26" s="3"/>
      <c r="D26" s="52"/>
      <c r="G26" s="4"/>
    </row>
    <row r="27" spans="2:9" ht="21" customHeight="1" thickBot="1" x14ac:dyDescent="0.35">
      <c r="B27" s="2" t="s">
        <v>12</v>
      </c>
      <c r="D27" s="52"/>
    </row>
    <row r="28" spans="2:9" ht="21" customHeight="1" thickBot="1" x14ac:dyDescent="0.35">
      <c r="B28" s="2" t="s">
        <v>13</v>
      </c>
      <c r="D28" s="52"/>
    </row>
    <row r="29" spans="2:9" ht="21" customHeight="1" thickBot="1" x14ac:dyDescent="0.35">
      <c r="B29" s="2" t="s">
        <v>14</v>
      </c>
      <c r="D29" s="52" t="s">
        <v>3</v>
      </c>
    </row>
    <row r="30" spans="2:9" ht="21" customHeight="1" thickBot="1" x14ac:dyDescent="0.35">
      <c r="B30" s="2" t="s">
        <v>15</v>
      </c>
      <c r="D30" s="52" t="s">
        <v>3</v>
      </c>
    </row>
    <row r="31" spans="2:9" ht="15" customHeight="1" thickBot="1" x14ac:dyDescent="0.3">
      <c r="B31" s="1"/>
      <c r="C31" s="1"/>
      <c r="D31" s="1"/>
      <c r="E31" s="1"/>
      <c r="F31" s="1"/>
      <c r="G31" s="1"/>
      <c r="H31" s="1"/>
      <c r="I31" s="1"/>
    </row>
  </sheetData>
  <sheetProtection sheet="1" objects="1" scenarios="1" selectLockedCells="1"/>
  <mergeCells count="3">
    <mergeCell ref="D22:I22"/>
    <mergeCell ref="D17:I17"/>
    <mergeCell ref="D21:I21"/>
  </mergeCells>
  <dataValidations count="3">
    <dataValidation type="date" operator="greaterThan" showErrorMessage="1" promptTitle="Date Completed" prompt="Enter the date this report was completed by the state agency." sqref="D20" xr:uid="{FEF16081-B37F-4DF4-BCCD-93BD99F0D127}">
      <formula1>F20</formula1>
    </dataValidation>
    <dataValidation allowBlank="1" showErrorMessage="1" promptTitle="Report Preparer's Name" prompt="Enter the name of the individual who completed the state report and who should be contacted in the case of questions." sqref="D21:I21" xr:uid="{30390230-128F-4F53-BFA5-44E5E97862C7}"/>
    <dataValidation allowBlank="1" showErrorMessage="1" promptTitle="Report Preparer's Email" prompt="Enter the email of the individual who completed the state report and who should be contacted in the case of questions." sqref="D22:I22" xr:uid="{E94C48B7-8E6E-4260-BBC7-F78B85F0ECD9}"/>
  </dataValidations>
  <pageMargins left="0.5" right="0.5" top="0.5" bottom="0.5" header="0.3" footer="0.3"/>
  <pageSetup orientation="landscape" horizontalDpi="1200" verticalDpi="1200" r:id="rId1"/>
  <drawing r:id="rId2"/>
  <extLst>
    <ext xmlns:x14="http://schemas.microsoft.com/office/spreadsheetml/2009/9/main" uri="{CCE6A557-97BC-4b89-ADB6-D9C93CAAB3DF}">
      <x14:dataValidations xmlns:xm="http://schemas.microsoft.com/office/excel/2006/main" count="7">
        <x14:dataValidation type="list" allowBlank="1" showErrorMessage="1" promptTitle="Agency Name" prompt="Enter the name of the agency holding this contract." xr:uid="{58096AC2-D2B2-40C6-9398-A17200ED20DB}">
          <x14:formula1>
            <xm:f>Sheet1!$A$2:$A$8</xm:f>
          </x14:formula1>
          <xm:sqref>D17:I17</xm:sqref>
        </x14:dataValidation>
        <x14:dataValidation type="list" allowBlank="1" showErrorMessage="1" promptTitle="Reporting Frequency" prompt="Select the reporting frequency for this contract." xr:uid="{285B9045-C5D9-42F8-9B3C-61CEDB2FF790}">
          <x14:formula1>
            <xm:f>Mechanics!$A$2:$A$4</xm:f>
          </x14:formula1>
          <xm:sqref>D29</xm:sqref>
        </x14:dataValidation>
        <x14:dataValidation type="list" allowBlank="1" showErrorMessage="1" promptTitle="Current Reporting Period" prompt="Select the current period for this report submission." xr:uid="{DCE9DBD3-0F23-4DA5-BFA8-1AC954EFCF02}">
          <x14:formula1>
            <xm:f>Mechanics!$A$5:$A$21</xm:f>
          </x14:formula1>
          <xm:sqref>D30</xm:sqref>
        </x14:dataValidation>
        <x14:dataValidation type="date" operator="greaterThanOrEqual" allowBlank="1" showErrorMessage="1" promptTitle="Reporting Period End Date" prompt="Enter date in format M/D/YYYY._x000a_" xr:uid="{F58A7CC5-E670-4C17-A91C-F8EF3F4BE099}">
          <x14:formula1>
            <xm:f>Mechanics!$A$1</xm:f>
          </x14:formula1>
          <xm:sqref>D28</xm:sqref>
        </x14:dataValidation>
        <x14:dataValidation type="date" operator="greaterThanOrEqual" allowBlank="1" showErrorMessage="1" promptTitle="Period of Performance Start Date" prompt="Enter date in format M/D/YYYY._x000a_" xr:uid="{F7DE2272-F0FE-4124-A036-D3FD6AC6AE91}">
          <x14:formula1>
            <xm:f>Mechanics!$A$1</xm:f>
          </x14:formula1>
          <xm:sqref>D25</xm:sqref>
        </x14:dataValidation>
        <x14:dataValidation type="date" operator="greaterThanOrEqual" allowBlank="1" showErrorMessage="1" promptTitle="Period of Performance End Date" prompt="Enter date in format M/D/YYYY._x000a_" xr:uid="{577D4C27-05BD-423B-AFE2-C5D6591E304F}">
          <x14:formula1>
            <xm:f>Mechanics!$A$1</xm:f>
          </x14:formula1>
          <xm:sqref>D26</xm:sqref>
        </x14:dataValidation>
        <x14:dataValidation type="date" operator="greaterThanOrEqual" allowBlank="1" showErrorMessage="1" promptTitle="Reporting Period Start Date" prompt="Enter date in format M/D/YYYY._x000a_" xr:uid="{C11DE9E7-571A-4B66-93FF-51BD8D67D611}">
          <x14:formula1>
            <xm:f>Mechanics!$A$1</xm:f>
          </x14:formula1>
          <xm:sqref>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76B1A-EF7C-4796-8145-B6C615533636}">
  <sheetPr>
    <tabColor theme="5" tint="0.79998168889431442"/>
    <pageSetUpPr fitToPage="1"/>
  </sheetPr>
  <dimension ref="A2:W56"/>
  <sheetViews>
    <sheetView showGridLines="0" showRowColHeaders="0" workbookViewId="0">
      <selection activeCell="A2" sqref="A2"/>
    </sheetView>
  </sheetViews>
  <sheetFormatPr defaultRowHeight="15" x14ac:dyDescent="0.25"/>
  <cols>
    <col min="2" max="2" width="6.85546875" customWidth="1"/>
    <col min="3" max="3" width="56.5703125" customWidth="1"/>
    <col min="4" max="4" width="16.42578125" style="8" customWidth="1"/>
    <col min="5" max="5" width="18.140625" style="8" customWidth="1"/>
    <col min="6" max="6" width="19.7109375" style="8" customWidth="1"/>
    <col min="7" max="7" width="14.42578125" style="8" customWidth="1"/>
    <col min="8" max="15" width="9.140625" hidden="1" customWidth="1"/>
    <col min="16" max="16" width="9.7109375" hidden="1" customWidth="1"/>
    <col min="17" max="19" width="9.28515625" hidden="1" customWidth="1"/>
    <col min="20" max="21" width="9.140625" hidden="1" customWidth="1"/>
    <col min="22" max="22" width="14.85546875" hidden="1" customWidth="1"/>
  </cols>
  <sheetData>
    <row r="2" spans="1:1" ht="18.75" customHeight="1" x14ac:dyDescent="0.25">
      <c r="A2" s="51"/>
    </row>
    <row r="3" spans="1:1" ht="18.75" customHeight="1" x14ac:dyDescent="0.25"/>
    <row r="4" spans="1:1" ht="18.75" customHeight="1" x14ac:dyDescent="0.25"/>
    <row r="5" spans="1:1" ht="18.75" customHeight="1" x14ac:dyDescent="0.25"/>
    <row r="6" spans="1:1" ht="18.75" customHeight="1" x14ac:dyDescent="0.25"/>
    <row r="7" spans="1:1" ht="18.75" customHeight="1" x14ac:dyDescent="0.25"/>
    <row r="8" spans="1:1" ht="18.75" customHeight="1" x14ac:dyDescent="0.25"/>
    <row r="9" spans="1:1" ht="18.75" customHeight="1" x14ac:dyDescent="0.25"/>
    <row r="10" spans="1:1" ht="18.75" customHeight="1" x14ac:dyDescent="0.25"/>
    <row r="11" spans="1:1" ht="18.75" customHeight="1" x14ac:dyDescent="0.25"/>
    <row r="12" spans="1:1" ht="18.75" customHeight="1" x14ac:dyDescent="0.25"/>
    <row r="13" spans="1:1" ht="18.75" customHeight="1" x14ac:dyDescent="0.25"/>
    <row r="14" spans="1:1" ht="18.75" customHeight="1" x14ac:dyDescent="0.25"/>
    <row r="15" spans="1:1" ht="18.75" customHeight="1" x14ac:dyDescent="0.25"/>
    <row r="16" spans="1:1" ht="27" customHeight="1" x14ac:dyDescent="0.25"/>
    <row r="17" spans="2:22" ht="25.5" customHeight="1" thickBot="1" x14ac:dyDescent="0.3">
      <c r="B17" s="51"/>
      <c r="C17" s="55"/>
      <c r="H17" s="28"/>
      <c r="I17" s="28"/>
      <c r="J17" s="28"/>
      <c r="K17" s="28"/>
      <c r="L17" s="28"/>
      <c r="M17" s="28"/>
      <c r="N17" s="28"/>
      <c r="O17" s="28"/>
      <c r="P17" s="28"/>
      <c r="Q17" s="28"/>
      <c r="R17" s="28"/>
      <c r="S17" s="28"/>
      <c r="T17" s="28"/>
      <c r="U17" s="28"/>
      <c r="V17" s="28"/>
    </row>
    <row r="18" spans="2:22" ht="52.5" customHeight="1" thickBot="1" x14ac:dyDescent="0.35">
      <c r="B18" s="44"/>
      <c r="C18" s="45" t="s">
        <v>16</v>
      </c>
      <c r="D18" s="46" t="s">
        <v>17</v>
      </c>
      <c r="E18" s="47" t="s">
        <v>18</v>
      </c>
      <c r="F18" s="48" t="s">
        <v>19</v>
      </c>
      <c r="G18" s="47" t="s">
        <v>20</v>
      </c>
      <c r="H18" s="26" t="s">
        <v>21</v>
      </c>
      <c r="I18" s="26" t="s">
        <v>22</v>
      </c>
      <c r="J18" s="32" t="s">
        <v>23</v>
      </c>
      <c r="K18" s="32" t="s">
        <v>24</v>
      </c>
      <c r="L18" s="32" t="s">
        <v>5</v>
      </c>
      <c r="M18" s="32" t="s">
        <v>25</v>
      </c>
      <c r="N18" s="32" t="s">
        <v>8</v>
      </c>
      <c r="O18" s="32" t="s">
        <v>9</v>
      </c>
      <c r="P18" s="32" t="s">
        <v>10</v>
      </c>
      <c r="Q18" s="32" t="s">
        <v>11</v>
      </c>
      <c r="R18" s="32" t="s">
        <v>12</v>
      </c>
      <c r="S18" s="32" t="s">
        <v>13</v>
      </c>
      <c r="T18" s="32" t="s">
        <v>14</v>
      </c>
      <c r="U18" s="32" t="s">
        <v>15</v>
      </c>
      <c r="V18" s="26" t="s">
        <v>26</v>
      </c>
    </row>
    <row r="19" spans="2:22" ht="18" customHeight="1" thickBot="1" x14ac:dyDescent="0.35">
      <c r="B19" s="80" t="s">
        <v>27</v>
      </c>
      <c r="C19" s="22" t="s">
        <v>28</v>
      </c>
      <c r="D19" s="22"/>
      <c r="E19" s="22"/>
      <c r="F19" s="22"/>
      <c r="G19" s="23"/>
      <c r="H19" s="26">
        <f>Coversheet!$D$15</f>
        <v>0</v>
      </c>
      <c r="I19" s="26" t="str">
        <f>Coversheet!$D$16</f>
        <v>Select Agency</v>
      </c>
      <c r="J19" s="26" t="str">
        <f>Coversheet!$D$17</f>
        <v>Select</v>
      </c>
      <c r="K19" s="26" t="str">
        <f>Coversheet!$D$18</f>
        <v>Select Agency</v>
      </c>
      <c r="L19" s="26" t="str">
        <f>Coversheet!$D$19</f>
        <v>EGG</v>
      </c>
      <c r="M19" s="34">
        <f>Coversheet!$D$20</f>
        <v>0</v>
      </c>
      <c r="N19" s="35">
        <f>Coversheet!$D$21</f>
        <v>0</v>
      </c>
      <c r="O19" s="35">
        <f>Coversheet!$D$22</f>
        <v>0</v>
      </c>
      <c r="P19" s="34">
        <f>Coversheet!$D$25</f>
        <v>0</v>
      </c>
      <c r="Q19" s="34">
        <f>Coversheet!$D$26</f>
        <v>0</v>
      </c>
      <c r="R19" s="34">
        <f>Coversheet!$D$27</f>
        <v>0</v>
      </c>
      <c r="S19" s="34">
        <f>Coversheet!$D$28</f>
        <v>0</v>
      </c>
      <c r="T19" s="35" t="str">
        <f>Coversheet!$D$29</f>
        <v>Select</v>
      </c>
      <c r="U19" s="35" t="str">
        <f>Coversheet!$D$30</f>
        <v>Select</v>
      </c>
      <c r="V19" s="29"/>
    </row>
    <row r="20" spans="2:22" ht="18.75" customHeight="1" thickBot="1" x14ac:dyDescent="0.35">
      <c r="B20" s="80"/>
      <c r="C20" s="21" t="s">
        <v>29</v>
      </c>
      <c r="D20" s="42">
        <v>0</v>
      </c>
      <c r="E20" s="42">
        <v>0</v>
      </c>
      <c r="F20" s="42">
        <v>0</v>
      </c>
      <c r="G20" s="42">
        <v>0</v>
      </c>
      <c r="H20" s="26">
        <f>Coversheet!$D$15</f>
        <v>0</v>
      </c>
      <c r="I20" s="26" t="str">
        <f>Coversheet!$D$16</f>
        <v>Select Agency</v>
      </c>
      <c r="J20" s="26" t="str">
        <f>Coversheet!$D$17</f>
        <v>Select</v>
      </c>
      <c r="K20" s="26" t="str">
        <f>Coversheet!$D$18</f>
        <v>Select Agency</v>
      </c>
      <c r="L20" s="26" t="str">
        <f>Coversheet!$D$19</f>
        <v>EGG</v>
      </c>
      <c r="M20" s="34">
        <f>Coversheet!$D$20</f>
        <v>0</v>
      </c>
      <c r="N20" s="35">
        <f>Coversheet!$D$21</f>
        <v>0</v>
      </c>
      <c r="O20" s="35">
        <f>Coversheet!$D$22</f>
        <v>0</v>
      </c>
      <c r="P20" s="34">
        <f>Coversheet!$D$25</f>
        <v>0</v>
      </c>
      <c r="Q20" s="34">
        <f>Coversheet!$D$26</f>
        <v>0</v>
      </c>
      <c r="R20" s="34">
        <f>Coversheet!$D$27</f>
        <v>0</v>
      </c>
      <c r="S20" s="34">
        <f>Coversheet!$D$28</f>
        <v>0</v>
      </c>
      <c r="T20" s="35" t="str">
        <f>Coversheet!$D$29</f>
        <v>Select</v>
      </c>
      <c r="U20" s="35" t="str">
        <f>Coversheet!$D$30</f>
        <v>Select</v>
      </c>
      <c r="V20" s="29"/>
    </row>
    <row r="21" spans="2:22" ht="18.75" customHeight="1" thickBot="1" x14ac:dyDescent="0.35">
      <c r="B21" s="80"/>
      <c r="C21" s="21" t="s">
        <v>30</v>
      </c>
      <c r="D21" s="42">
        <v>0</v>
      </c>
      <c r="E21" s="42">
        <v>0</v>
      </c>
      <c r="F21" s="42">
        <v>0</v>
      </c>
      <c r="G21" s="42">
        <v>0</v>
      </c>
      <c r="H21" s="26">
        <f>Coversheet!$D$15</f>
        <v>0</v>
      </c>
      <c r="I21" s="26" t="str">
        <f>Coversheet!$D$16</f>
        <v>Select Agency</v>
      </c>
      <c r="J21" s="26" t="str">
        <f>Coversheet!$D$17</f>
        <v>Select</v>
      </c>
      <c r="K21" s="26" t="str">
        <f>Coversheet!$D$18</f>
        <v>Select Agency</v>
      </c>
      <c r="L21" s="26" t="str">
        <f>Coversheet!$D$19</f>
        <v>EGG</v>
      </c>
      <c r="M21" s="34">
        <f>Coversheet!$D$20</f>
        <v>0</v>
      </c>
      <c r="N21" s="35">
        <f>Coversheet!$D$21</f>
        <v>0</v>
      </c>
      <c r="O21" s="35">
        <f>Coversheet!$D$22</f>
        <v>0</v>
      </c>
      <c r="P21" s="34">
        <f>Coversheet!$D$25</f>
        <v>0</v>
      </c>
      <c r="Q21" s="34">
        <f>Coversheet!$D$26</f>
        <v>0</v>
      </c>
      <c r="R21" s="34">
        <f>Coversheet!$D$27</f>
        <v>0</v>
      </c>
      <c r="S21" s="34">
        <f>Coversheet!$D$28</f>
        <v>0</v>
      </c>
      <c r="T21" s="35" t="str">
        <f>Coversheet!$D$29</f>
        <v>Select</v>
      </c>
      <c r="U21" s="35" t="str">
        <f>Coversheet!$D$30</f>
        <v>Select</v>
      </c>
      <c r="V21" s="29"/>
    </row>
    <row r="22" spans="2:22" ht="20.25" customHeight="1" thickBot="1" x14ac:dyDescent="0.35">
      <c r="B22" s="80"/>
      <c r="C22" s="22" t="s">
        <v>31</v>
      </c>
      <c r="D22" s="22"/>
      <c r="E22" s="22"/>
      <c r="F22" s="22"/>
      <c r="G22" s="23"/>
      <c r="H22" s="26">
        <f>Coversheet!$D$15</f>
        <v>0</v>
      </c>
      <c r="I22" s="26" t="str">
        <f>Coversheet!$D$16</f>
        <v>Select Agency</v>
      </c>
      <c r="J22" s="26" t="str">
        <f>Coversheet!$D$17</f>
        <v>Select</v>
      </c>
      <c r="K22" s="26" t="str">
        <f>Coversheet!$D$18</f>
        <v>Select Agency</v>
      </c>
      <c r="L22" s="26" t="str">
        <f>Coversheet!$D$19</f>
        <v>EGG</v>
      </c>
      <c r="M22" s="34">
        <f>Coversheet!$D$20</f>
        <v>0</v>
      </c>
      <c r="N22" s="35">
        <f>Coversheet!$D$21</f>
        <v>0</v>
      </c>
      <c r="O22" s="35">
        <f>Coversheet!$D$22</f>
        <v>0</v>
      </c>
      <c r="P22" s="34">
        <f>Coversheet!$D$25</f>
        <v>0</v>
      </c>
      <c r="Q22" s="34">
        <f>Coversheet!$D$26</f>
        <v>0</v>
      </c>
      <c r="R22" s="34">
        <f>Coversheet!$D$27</f>
        <v>0</v>
      </c>
      <c r="S22" s="34">
        <f>Coversheet!$D$28</f>
        <v>0</v>
      </c>
      <c r="T22" s="35" t="str">
        <f>Coversheet!$D$29</f>
        <v>Select</v>
      </c>
      <c r="U22" s="35" t="str">
        <f>Coversheet!$D$30</f>
        <v>Select</v>
      </c>
      <c r="V22" s="29"/>
    </row>
    <row r="23" spans="2:22" ht="19.5" customHeight="1" thickBot="1" x14ac:dyDescent="0.35">
      <c r="B23" s="80"/>
      <c r="C23" s="21" t="s">
        <v>32</v>
      </c>
      <c r="D23" s="42">
        <v>0</v>
      </c>
      <c r="E23" s="42">
        <v>0</v>
      </c>
      <c r="F23" s="42">
        <v>0</v>
      </c>
      <c r="G23" s="42">
        <v>0</v>
      </c>
      <c r="H23" s="26">
        <f>Coversheet!$D$15</f>
        <v>0</v>
      </c>
      <c r="I23" s="26" t="str">
        <f>Coversheet!$D$16</f>
        <v>Select Agency</v>
      </c>
      <c r="J23" s="26" t="str">
        <f>Coversheet!$D$17</f>
        <v>Select</v>
      </c>
      <c r="K23" s="26" t="str">
        <f>Coversheet!$D$18</f>
        <v>Select Agency</v>
      </c>
      <c r="L23" s="26" t="str">
        <f>Coversheet!$D$19</f>
        <v>EGG</v>
      </c>
      <c r="M23" s="34">
        <f>Coversheet!$D$20</f>
        <v>0</v>
      </c>
      <c r="N23" s="35">
        <f>Coversheet!$D$21</f>
        <v>0</v>
      </c>
      <c r="O23" s="35">
        <f>Coversheet!$D$22</f>
        <v>0</v>
      </c>
      <c r="P23" s="34">
        <f>Coversheet!$D$25</f>
        <v>0</v>
      </c>
      <c r="Q23" s="34">
        <f>Coversheet!$D$26</f>
        <v>0</v>
      </c>
      <c r="R23" s="34">
        <f>Coversheet!$D$27</f>
        <v>0</v>
      </c>
      <c r="S23" s="34">
        <f>Coversheet!$D$28</f>
        <v>0</v>
      </c>
      <c r="T23" s="35" t="str">
        <f>Coversheet!$D$29</f>
        <v>Select</v>
      </c>
      <c r="U23" s="35" t="str">
        <f>Coversheet!$D$30</f>
        <v>Select</v>
      </c>
      <c r="V23" s="29"/>
    </row>
    <row r="24" spans="2:22" ht="19.5" customHeight="1" thickBot="1" x14ac:dyDescent="0.35">
      <c r="B24" s="80"/>
      <c r="C24" s="24" t="s">
        <v>33</v>
      </c>
      <c r="D24" s="11"/>
      <c r="E24" s="12"/>
      <c r="F24" s="42">
        <v>0</v>
      </c>
      <c r="G24" s="15"/>
      <c r="H24" s="26">
        <f>Coversheet!$D$15</f>
        <v>0</v>
      </c>
      <c r="I24" s="26" t="str">
        <f>Coversheet!$D$16</f>
        <v>Select Agency</v>
      </c>
      <c r="J24" s="26" t="str">
        <f>Coversheet!$D$17</f>
        <v>Select</v>
      </c>
      <c r="K24" s="26" t="str">
        <f>Coversheet!$D$18</f>
        <v>Select Agency</v>
      </c>
      <c r="L24" s="26" t="str">
        <f>Coversheet!$D$19</f>
        <v>EGG</v>
      </c>
      <c r="M24" s="34">
        <f>Coversheet!$D$20</f>
        <v>0</v>
      </c>
      <c r="N24" s="35">
        <f>Coversheet!$D$21</f>
        <v>0</v>
      </c>
      <c r="O24" s="35">
        <f>Coversheet!$D$22</f>
        <v>0</v>
      </c>
      <c r="P24" s="34">
        <f>Coversheet!$D$25</f>
        <v>0</v>
      </c>
      <c r="Q24" s="34">
        <f>Coversheet!$D$26</f>
        <v>0</v>
      </c>
      <c r="R24" s="34">
        <f>Coversheet!$D$27</f>
        <v>0</v>
      </c>
      <c r="S24" s="34">
        <f>Coversheet!$D$28</f>
        <v>0</v>
      </c>
      <c r="T24" s="35" t="str">
        <f>Coversheet!$D$29</f>
        <v>Select</v>
      </c>
      <c r="U24" s="35" t="str">
        <f>Coversheet!$D$30</f>
        <v>Select</v>
      </c>
      <c r="V24" s="29"/>
    </row>
    <row r="25" spans="2:22" ht="18.75" customHeight="1" thickBot="1" x14ac:dyDescent="0.35">
      <c r="B25" s="80"/>
      <c r="C25" s="24" t="s">
        <v>34</v>
      </c>
      <c r="D25" s="19"/>
      <c r="E25" s="18"/>
      <c r="F25" s="42">
        <v>0</v>
      </c>
      <c r="G25" s="17"/>
      <c r="H25" s="26">
        <f>Coversheet!$D$15</f>
        <v>0</v>
      </c>
      <c r="I25" s="26" t="str">
        <f>Coversheet!$D$16</f>
        <v>Select Agency</v>
      </c>
      <c r="J25" s="26" t="str">
        <f>Coversheet!$D$17</f>
        <v>Select</v>
      </c>
      <c r="K25" s="26" t="str">
        <f>Coversheet!$D$18</f>
        <v>Select Agency</v>
      </c>
      <c r="L25" s="26" t="str">
        <f>Coversheet!$D$19</f>
        <v>EGG</v>
      </c>
      <c r="M25" s="34">
        <f>Coversheet!$D$20</f>
        <v>0</v>
      </c>
      <c r="N25" s="35">
        <f>Coversheet!$D$21</f>
        <v>0</v>
      </c>
      <c r="O25" s="35">
        <f>Coversheet!$D$22</f>
        <v>0</v>
      </c>
      <c r="P25" s="34">
        <f>Coversheet!$D$25</f>
        <v>0</v>
      </c>
      <c r="Q25" s="34">
        <f>Coversheet!$D$26</f>
        <v>0</v>
      </c>
      <c r="R25" s="34">
        <f>Coversheet!$D$27</f>
        <v>0</v>
      </c>
      <c r="S25" s="34">
        <f>Coversheet!$D$28</f>
        <v>0</v>
      </c>
      <c r="T25" s="35" t="str">
        <f>Coversheet!$D$29</f>
        <v>Select</v>
      </c>
      <c r="U25" s="35" t="str">
        <f>Coversheet!$D$30</f>
        <v>Select</v>
      </c>
      <c r="V25" s="29"/>
    </row>
    <row r="26" spans="2:22" ht="18.75" customHeight="1" thickBot="1" x14ac:dyDescent="0.35">
      <c r="B26" s="67"/>
      <c r="C26" s="57" t="s">
        <v>35</v>
      </c>
      <c r="D26" s="19"/>
      <c r="E26" s="18"/>
      <c r="F26" s="42">
        <v>0</v>
      </c>
      <c r="G26" s="17"/>
      <c r="H26" s="26">
        <f>Coversheet!$D$15</f>
        <v>0</v>
      </c>
      <c r="I26" s="26" t="str">
        <f>Coversheet!$D$16</f>
        <v>Select Agency</v>
      </c>
      <c r="J26" s="26" t="str">
        <f>Coversheet!$D$17</f>
        <v>Select</v>
      </c>
      <c r="K26" s="26" t="str">
        <f>Coversheet!$D$18</f>
        <v>Select Agency</v>
      </c>
      <c r="L26" s="26" t="str">
        <f>Coversheet!$D$19</f>
        <v>EGG</v>
      </c>
      <c r="M26" s="34">
        <f>Coversheet!$D$20</f>
        <v>0</v>
      </c>
      <c r="N26" s="35">
        <f>Coversheet!$D$21</f>
        <v>0</v>
      </c>
      <c r="O26" s="35">
        <f>Coversheet!$D$22</f>
        <v>0</v>
      </c>
      <c r="P26" s="34">
        <f>Coversheet!$D$25</f>
        <v>0</v>
      </c>
      <c r="Q26" s="34">
        <f>Coversheet!$D$26</f>
        <v>0</v>
      </c>
      <c r="R26" s="34">
        <f>Coversheet!$D$27</f>
        <v>0</v>
      </c>
      <c r="S26" s="34">
        <f>Coversheet!$D$28</f>
        <v>0</v>
      </c>
      <c r="T26" s="35" t="str">
        <f>Coversheet!$D$29</f>
        <v>Select</v>
      </c>
      <c r="U26" s="35" t="str">
        <f>Coversheet!$D$30</f>
        <v>Select</v>
      </c>
      <c r="V26" s="29"/>
    </row>
    <row r="27" spans="2:22" ht="19.5" customHeight="1" thickBot="1" x14ac:dyDescent="0.35">
      <c r="B27" s="84" t="s">
        <v>36</v>
      </c>
      <c r="C27" s="21" t="s">
        <v>37</v>
      </c>
      <c r="D27" s="19"/>
      <c r="E27" s="18"/>
      <c r="F27" s="42">
        <v>0</v>
      </c>
      <c r="G27" s="17"/>
      <c r="H27" s="26">
        <f>Coversheet!$D$15</f>
        <v>0</v>
      </c>
      <c r="I27" s="26" t="str">
        <f>Coversheet!$D$16</f>
        <v>Select Agency</v>
      </c>
      <c r="J27" s="26" t="str">
        <f>Coversheet!$D$17</f>
        <v>Select</v>
      </c>
      <c r="K27" s="26" t="str">
        <f>Coversheet!$D$18</f>
        <v>Select Agency</v>
      </c>
      <c r="L27" s="26" t="str">
        <f>Coversheet!$D$19</f>
        <v>EGG</v>
      </c>
      <c r="M27" s="34">
        <f>Coversheet!$D$20</f>
        <v>0</v>
      </c>
      <c r="N27" s="35">
        <f>Coversheet!$D$21</f>
        <v>0</v>
      </c>
      <c r="O27" s="35">
        <f>Coversheet!$D$22</f>
        <v>0</v>
      </c>
      <c r="P27" s="34">
        <f>Coversheet!$D$25</f>
        <v>0</v>
      </c>
      <c r="Q27" s="34">
        <f>Coversheet!$D$26</f>
        <v>0</v>
      </c>
      <c r="R27" s="34">
        <f>Coversheet!$D$27</f>
        <v>0</v>
      </c>
      <c r="S27" s="34">
        <f>Coversheet!$D$28</f>
        <v>0</v>
      </c>
      <c r="T27" s="35" t="str">
        <f>Coversheet!$D$29</f>
        <v>Select</v>
      </c>
      <c r="U27" s="35" t="str">
        <f>Coversheet!$D$30</f>
        <v>Select</v>
      </c>
      <c r="V27" s="29"/>
    </row>
    <row r="28" spans="2:22" ht="19.5" customHeight="1" thickBot="1" x14ac:dyDescent="0.35">
      <c r="B28" s="85"/>
      <c r="C28" s="21" t="s">
        <v>38</v>
      </c>
      <c r="D28" s="19"/>
      <c r="E28" s="18"/>
      <c r="F28" s="42">
        <v>0</v>
      </c>
      <c r="G28" s="17"/>
      <c r="H28" s="26">
        <f>Coversheet!$D$15</f>
        <v>0</v>
      </c>
      <c r="I28" s="26" t="str">
        <f>Coversheet!$D$16</f>
        <v>Select Agency</v>
      </c>
      <c r="J28" s="26" t="str">
        <f>Coversheet!$D$17</f>
        <v>Select</v>
      </c>
      <c r="K28" s="26" t="str">
        <f>Coversheet!$D$18</f>
        <v>Select Agency</v>
      </c>
      <c r="L28" s="26" t="str">
        <f>Coversheet!$D$19</f>
        <v>EGG</v>
      </c>
      <c r="M28" s="34">
        <f>Coversheet!$D$20</f>
        <v>0</v>
      </c>
      <c r="N28" s="35">
        <f>Coversheet!$D$21</f>
        <v>0</v>
      </c>
      <c r="O28" s="35">
        <f>Coversheet!$D$22</f>
        <v>0</v>
      </c>
      <c r="P28" s="34">
        <f>Coversheet!$D$25</f>
        <v>0</v>
      </c>
      <c r="Q28" s="34">
        <f>Coversheet!$D$26</f>
        <v>0</v>
      </c>
      <c r="R28" s="34">
        <f>Coversheet!$D$27</f>
        <v>0</v>
      </c>
      <c r="S28" s="34">
        <f>Coversheet!$D$28</f>
        <v>0</v>
      </c>
      <c r="T28" s="35" t="str">
        <f>Coversheet!$D$29</f>
        <v>Select</v>
      </c>
      <c r="U28" s="35" t="str">
        <f>Coversheet!$D$30</f>
        <v>Select</v>
      </c>
      <c r="V28" s="29"/>
    </row>
    <row r="29" spans="2:22" ht="19.5" customHeight="1" thickBot="1" x14ac:dyDescent="0.35">
      <c r="B29" s="85"/>
      <c r="C29" s="21" t="s">
        <v>39</v>
      </c>
      <c r="D29" s="19"/>
      <c r="E29" s="18"/>
      <c r="F29" s="42">
        <v>0</v>
      </c>
      <c r="G29" s="17"/>
      <c r="H29" s="26">
        <f>Coversheet!$D$15</f>
        <v>0</v>
      </c>
      <c r="I29" s="26" t="str">
        <f>Coversheet!$D$16</f>
        <v>Select Agency</v>
      </c>
      <c r="J29" s="26" t="str">
        <f>Coversheet!$D$17</f>
        <v>Select</v>
      </c>
      <c r="K29" s="26" t="str">
        <f>Coversheet!$D$18</f>
        <v>Select Agency</v>
      </c>
      <c r="L29" s="26" t="str">
        <f>Coversheet!$D$19</f>
        <v>EGG</v>
      </c>
      <c r="M29" s="34">
        <f>Coversheet!$D$20</f>
        <v>0</v>
      </c>
      <c r="N29" s="35">
        <f>Coversheet!$D$21</f>
        <v>0</v>
      </c>
      <c r="O29" s="35">
        <f>Coversheet!$D$22</f>
        <v>0</v>
      </c>
      <c r="P29" s="34">
        <f>Coversheet!$D$25</f>
        <v>0</v>
      </c>
      <c r="Q29" s="34">
        <f>Coversheet!$D$26</f>
        <v>0</v>
      </c>
      <c r="R29" s="34">
        <f>Coversheet!$D$27</f>
        <v>0</v>
      </c>
      <c r="S29" s="34">
        <f>Coversheet!$D$28</f>
        <v>0</v>
      </c>
      <c r="T29" s="35" t="str">
        <f>Coversheet!$D$29</f>
        <v>Select</v>
      </c>
      <c r="U29" s="35" t="str">
        <f>Coversheet!$D$30</f>
        <v>Select</v>
      </c>
      <c r="V29" s="29"/>
    </row>
    <row r="30" spans="2:22" ht="19.5" customHeight="1" thickBot="1" x14ac:dyDescent="0.35">
      <c r="B30" s="85"/>
      <c r="C30" s="21" t="s">
        <v>40</v>
      </c>
      <c r="D30" s="13"/>
      <c r="E30" s="14"/>
      <c r="F30" s="42">
        <v>0</v>
      </c>
      <c r="G30" s="16"/>
      <c r="H30" s="26">
        <f>Coversheet!$D$15</f>
        <v>0</v>
      </c>
      <c r="I30" s="26" t="str">
        <f>Coversheet!$D$16</f>
        <v>Select Agency</v>
      </c>
      <c r="J30" s="26" t="str">
        <f>Coversheet!$D$17</f>
        <v>Select</v>
      </c>
      <c r="K30" s="26" t="str">
        <f>Coversheet!$D$18</f>
        <v>Select Agency</v>
      </c>
      <c r="L30" s="26" t="str">
        <f>Coversheet!$D$19</f>
        <v>EGG</v>
      </c>
      <c r="M30" s="34">
        <f>Coversheet!$D$20</f>
        <v>0</v>
      </c>
      <c r="N30" s="35">
        <f>Coversheet!$D$21</f>
        <v>0</v>
      </c>
      <c r="O30" s="35">
        <f>Coversheet!$D$22</f>
        <v>0</v>
      </c>
      <c r="P30" s="34">
        <f>Coversheet!$D$25</f>
        <v>0</v>
      </c>
      <c r="Q30" s="34">
        <f>Coversheet!$D$26</f>
        <v>0</v>
      </c>
      <c r="R30" s="34">
        <f>Coversheet!$D$27</f>
        <v>0</v>
      </c>
      <c r="S30" s="34">
        <f>Coversheet!$D$28</f>
        <v>0</v>
      </c>
      <c r="T30" s="35" t="str">
        <f>Coversheet!$D$29</f>
        <v>Select</v>
      </c>
      <c r="U30" s="35" t="str">
        <f>Coversheet!$D$30</f>
        <v>Select</v>
      </c>
      <c r="V30" s="29"/>
    </row>
    <row r="31" spans="2:22" ht="19.5" customHeight="1" thickBot="1" x14ac:dyDescent="0.35">
      <c r="B31" s="85"/>
      <c r="C31" s="22" t="s">
        <v>41</v>
      </c>
      <c r="D31" s="22"/>
      <c r="E31" s="22"/>
      <c r="F31" s="22"/>
      <c r="G31" s="23"/>
      <c r="H31" s="26">
        <f>Coversheet!$D$15</f>
        <v>0</v>
      </c>
      <c r="I31" s="26" t="str">
        <f>Coversheet!$D$16</f>
        <v>Select Agency</v>
      </c>
      <c r="J31" s="26" t="str">
        <f>Coversheet!$D$17</f>
        <v>Select</v>
      </c>
      <c r="K31" s="26" t="str">
        <f>Coversheet!$D$18</f>
        <v>Select Agency</v>
      </c>
      <c r="L31" s="26" t="str">
        <f>Coversheet!$D$19</f>
        <v>EGG</v>
      </c>
      <c r="M31" s="34">
        <f>Coversheet!$D$20</f>
        <v>0</v>
      </c>
      <c r="N31" s="35">
        <f>Coversheet!$D$21</f>
        <v>0</v>
      </c>
      <c r="O31" s="35">
        <f>Coversheet!$D$22</f>
        <v>0</v>
      </c>
      <c r="P31" s="34">
        <f>Coversheet!$D$25</f>
        <v>0</v>
      </c>
      <c r="Q31" s="34">
        <f>Coversheet!$D$26</f>
        <v>0</v>
      </c>
      <c r="R31" s="34">
        <f>Coversheet!$D$27</f>
        <v>0</v>
      </c>
      <c r="S31" s="34">
        <f>Coversheet!$D$28</f>
        <v>0</v>
      </c>
      <c r="T31" s="35" t="str">
        <f>Coversheet!$D$29</f>
        <v>Select</v>
      </c>
      <c r="U31" s="35" t="str">
        <f>Coversheet!$D$30</f>
        <v>Select</v>
      </c>
      <c r="V31" s="29"/>
    </row>
    <row r="32" spans="2:22" ht="36" customHeight="1" thickBot="1" x14ac:dyDescent="0.35">
      <c r="B32" s="85"/>
      <c r="C32" s="40" t="s">
        <v>42</v>
      </c>
      <c r="D32" s="11"/>
      <c r="E32" s="12"/>
      <c r="F32" s="43">
        <v>0</v>
      </c>
      <c r="G32" s="15"/>
      <c r="H32" s="26">
        <f>Coversheet!$D$15</f>
        <v>0</v>
      </c>
      <c r="I32" s="26" t="str">
        <f>Coversheet!$D$16</f>
        <v>Select Agency</v>
      </c>
      <c r="J32" s="26" t="str">
        <f>Coversheet!$D$17</f>
        <v>Select</v>
      </c>
      <c r="K32" s="26" t="str">
        <f>Coversheet!$D$18</f>
        <v>Select Agency</v>
      </c>
      <c r="L32" s="26" t="str">
        <f>Coversheet!$D$19</f>
        <v>EGG</v>
      </c>
      <c r="M32" s="34">
        <f>Coversheet!$D$20</f>
        <v>0</v>
      </c>
      <c r="N32" s="35">
        <f>Coversheet!$D$21</f>
        <v>0</v>
      </c>
      <c r="O32" s="35">
        <f>Coversheet!$D$22</f>
        <v>0</v>
      </c>
      <c r="P32" s="34">
        <f>Coversheet!$D$25</f>
        <v>0</v>
      </c>
      <c r="Q32" s="34">
        <f>Coversheet!$D$26</f>
        <v>0</v>
      </c>
      <c r="R32" s="34">
        <f>Coversheet!$D$27</f>
        <v>0</v>
      </c>
      <c r="S32" s="34">
        <f>Coversheet!$D$28</f>
        <v>0</v>
      </c>
      <c r="T32" s="35" t="str">
        <f>Coversheet!$D$29</f>
        <v>Select</v>
      </c>
      <c r="U32" s="35" t="str">
        <f>Coversheet!$D$30</f>
        <v>Select</v>
      </c>
      <c r="V32" s="29"/>
    </row>
    <row r="33" spans="2:22" ht="36" customHeight="1" thickBot="1" x14ac:dyDescent="0.35">
      <c r="B33" s="85"/>
      <c r="C33" s="40" t="s">
        <v>43</v>
      </c>
      <c r="D33" s="19"/>
      <c r="E33" s="18"/>
      <c r="F33" s="43">
        <v>0</v>
      </c>
      <c r="G33" s="17"/>
      <c r="H33" s="26">
        <f>Coversheet!$D$15</f>
        <v>0</v>
      </c>
      <c r="I33" s="26" t="str">
        <f>Coversheet!$D$16</f>
        <v>Select Agency</v>
      </c>
      <c r="J33" s="26" t="str">
        <f>Coversheet!$D$17</f>
        <v>Select</v>
      </c>
      <c r="K33" s="26" t="str">
        <f>Coversheet!$D$18</f>
        <v>Select Agency</v>
      </c>
      <c r="L33" s="26" t="str">
        <f>Coversheet!$D$19</f>
        <v>EGG</v>
      </c>
      <c r="M33" s="34">
        <f>Coversheet!$D$20</f>
        <v>0</v>
      </c>
      <c r="N33" s="35">
        <f>Coversheet!$D$21</f>
        <v>0</v>
      </c>
      <c r="O33" s="35">
        <f>Coversheet!$D$22</f>
        <v>0</v>
      </c>
      <c r="P33" s="34">
        <f>Coversheet!$D$25</f>
        <v>0</v>
      </c>
      <c r="Q33" s="34">
        <f>Coversheet!$D$26</f>
        <v>0</v>
      </c>
      <c r="R33" s="34">
        <f>Coversheet!$D$27</f>
        <v>0</v>
      </c>
      <c r="S33" s="34">
        <f>Coversheet!$D$28</f>
        <v>0</v>
      </c>
      <c r="T33" s="35" t="str">
        <f>Coversheet!$D$29</f>
        <v>Select</v>
      </c>
      <c r="U33" s="35" t="str">
        <f>Coversheet!$D$30</f>
        <v>Select</v>
      </c>
      <c r="V33" s="29"/>
    </row>
    <row r="34" spans="2:22" ht="36" customHeight="1" thickBot="1" x14ac:dyDescent="0.35">
      <c r="B34" s="85"/>
      <c r="C34" s="41" t="s">
        <v>44</v>
      </c>
      <c r="D34" s="19"/>
      <c r="E34" s="18"/>
      <c r="F34" s="43">
        <v>0</v>
      </c>
      <c r="G34" s="17"/>
      <c r="H34" s="26">
        <f>Coversheet!$D$15</f>
        <v>0</v>
      </c>
      <c r="I34" s="26" t="str">
        <f>Coversheet!$D$16</f>
        <v>Select Agency</v>
      </c>
      <c r="J34" s="26" t="str">
        <f>Coversheet!$D$17</f>
        <v>Select</v>
      </c>
      <c r="K34" s="26" t="str">
        <f>Coversheet!$D$18</f>
        <v>Select Agency</v>
      </c>
      <c r="L34" s="26" t="str">
        <f>Coversheet!$D$19</f>
        <v>EGG</v>
      </c>
      <c r="M34" s="34">
        <f>Coversheet!$D$20</f>
        <v>0</v>
      </c>
      <c r="N34" s="35">
        <f>Coversheet!$D$21</f>
        <v>0</v>
      </c>
      <c r="O34" s="35">
        <f>Coversheet!$D$22</f>
        <v>0</v>
      </c>
      <c r="P34" s="34">
        <f>Coversheet!$D$25</f>
        <v>0</v>
      </c>
      <c r="Q34" s="34">
        <f>Coversheet!$D$26</f>
        <v>0</v>
      </c>
      <c r="R34" s="34">
        <f>Coversheet!$D$27</f>
        <v>0</v>
      </c>
      <c r="S34" s="34">
        <f>Coversheet!$D$28</f>
        <v>0</v>
      </c>
      <c r="T34" s="35" t="str">
        <f>Coversheet!$D$29</f>
        <v>Select</v>
      </c>
      <c r="U34" s="35" t="str">
        <f>Coversheet!$D$30</f>
        <v>Select</v>
      </c>
      <c r="V34" s="29"/>
    </row>
    <row r="35" spans="2:22" ht="36" customHeight="1" thickBot="1" x14ac:dyDescent="0.35">
      <c r="B35" s="86"/>
      <c r="C35" s="20" t="s">
        <v>45</v>
      </c>
      <c r="D35" s="13"/>
      <c r="E35" s="14"/>
      <c r="F35" s="43">
        <v>0</v>
      </c>
      <c r="G35" s="16"/>
      <c r="H35" s="26">
        <f>Coversheet!$D$15</f>
        <v>0</v>
      </c>
      <c r="I35" s="26" t="str">
        <f>Coversheet!$D$16</f>
        <v>Select Agency</v>
      </c>
      <c r="J35" s="26" t="str">
        <f>Coversheet!$D$17</f>
        <v>Select</v>
      </c>
      <c r="K35" s="26" t="str">
        <f>Coversheet!$D$18</f>
        <v>Select Agency</v>
      </c>
      <c r="L35" s="26" t="str">
        <f>Coversheet!$D$19</f>
        <v>EGG</v>
      </c>
      <c r="M35" s="34">
        <f>Coversheet!$D$20</f>
        <v>0</v>
      </c>
      <c r="N35" s="35">
        <f>Coversheet!$D$21</f>
        <v>0</v>
      </c>
      <c r="O35" s="35">
        <f>Coversheet!$D$22</f>
        <v>0</v>
      </c>
      <c r="P35" s="34">
        <f>Coversheet!$D$25</f>
        <v>0</v>
      </c>
      <c r="Q35" s="34">
        <f>Coversheet!$D$26</f>
        <v>0</v>
      </c>
      <c r="R35" s="34">
        <f>Coversheet!$D$27</f>
        <v>0</v>
      </c>
      <c r="S35" s="34">
        <f>Coversheet!$D$28</f>
        <v>0</v>
      </c>
      <c r="T35" s="35" t="str">
        <f>Coversheet!$D$29</f>
        <v>Select</v>
      </c>
      <c r="U35" s="35" t="str">
        <f>Coversheet!$D$30</f>
        <v>Select</v>
      </c>
      <c r="V35" s="29"/>
    </row>
    <row r="36" spans="2:22" ht="36" hidden="1" customHeight="1" x14ac:dyDescent="0.3">
      <c r="C36" s="33" t="str">
        <f>B51</f>
        <v xml:space="preserve">15. Select the current status based on your assessment of contract performance for this reporting period. </v>
      </c>
      <c r="D36" s="25"/>
      <c r="E36" s="25"/>
      <c r="F36" s="25"/>
      <c r="G36" s="25"/>
      <c r="H36" s="26">
        <f>Coversheet!$D$15</f>
        <v>0</v>
      </c>
      <c r="I36" s="26" t="str">
        <f>Coversheet!$D$16</f>
        <v>Select Agency</v>
      </c>
      <c r="J36" s="26" t="str">
        <f>Coversheet!$D$17</f>
        <v>Select</v>
      </c>
      <c r="K36" s="26" t="str">
        <f>Coversheet!$D$18</f>
        <v>Select Agency</v>
      </c>
      <c r="L36" s="26" t="str">
        <f>Coversheet!$D$19</f>
        <v>EGG</v>
      </c>
      <c r="M36" s="34">
        <f>Coversheet!$D$20</f>
        <v>0</v>
      </c>
      <c r="N36" s="35">
        <f>Coversheet!$D$21</f>
        <v>0</v>
      </c>
      <c r="O36" s="35">
        <f>Coversheet!$D$22</f>
        <v>0</v>
      </c>
      <c r="P36" s="34">
        <f>Coversheet!$D$25</f>
        <v>0</v>
      </c>
      <c r="Q36" s="34">
        <f>Coversheet!$D$26</f>
        <v>0</v>
      </c>
      <c r="R36" s="34">
        <f>Coversheet!$D$27</f>
        <v>0</v>
      </c>
      <c r="S36" s="34">
        <f>Coversheet!$D$28</f>
        <v>0</v>
      </c>
      <c r="T36" s="35" t="str">
        <f>Coversheet!$D$29</f>
        <v>Select</v>
      </c>
      <c r="U36" s="35" t="str">
        <f>Coversheet!$D$30</f>
        <v>Select</v>
      </c>
      <c r="V36" s="31" t="str">
        <f>D51</f>
        <v>Select</v>
      </c>
    </row>
    <row r="37" spans="2:22" ht="36" hidden="1" customHeight="1" x14ac:dyDescent="0.3">
      <c r="C37" s="33" t="str">
        <f t="shared" ref="C37:C39" si="0">B52</f>
        <v>16. List any major challenges encountered this reporting period and corrective actions taken. Include how these actions directly address those challenges.</v>
      </c>
      <c r="D37" s="25"/>
      <c r="E37" s="25"/>
      <c r="F37" s="25"/>
      <c r="G37" s="25"/>
      <c r="H37" s="26">
        <f>Coversheet!$D$15</f>
        <v>0</v>
      </c>
      <c r="I37" s="26" t="str">
        <f>Coversheet!$D$16</f>
        <v>Select Agency</v>
      </c>
      <c r="J37" s="26" t="str">
        <f>Coversheet!$D$17</f>
        <v>Select</v>
      </c>
      <c r="K37" s="26" t="str">
        <f>Coversheet!$D$18</f>
        <v>Select Agency</v>
      </c>
      <c r="L37" s="26" t="str">
        <f>Coversheet!$D$19</f>
        <v>EGG</v>
      </c>
      <c r="M37" s="34">
        <f>Coversheet!$D$20</f>
        <v>0</v>
      </c>
      <c r="N37" s="35">
        <f>Coversheet!$D$21</f>
        <v>0</v>
      </c>
      <c r="O37" s="35">
        <f>Coversheet!$D$22</f>
        <v>0</v>
      </c>
      <c r="P37" s="34">
        <f>Coversheet!$D$25</f>
        <v>0</v>
      </c>
      <c r="Q37" s="34">
        <f>Coversheet!$D$26</f>
        <v>0</v>
      </c>
      <c r="R37" s="34">
        <f>Coversheet!$D$27</f>
        <v>0</v>
      </c>
      <c r="S37" s="34">
        <f>Coversheet!$D$28</f>
        <v>0</v>
      </c>
      <c r="T37" s="35" t="str">
        <f>Coversheet!$D$29</f>
        <v>Select</v>
      </c>
      <c r="U37" s="35" t="str">
        <f>Coversheet!$D$30</f>
        <v>Select</v>
      </c>
      <c r="V37" s="30">
        <f>D52</f>
        <v>0</v>
      </c>
    </row>
    <row r="38" spans="2:22" ht="36" hidden="1" customHeight="1" x14ac:dyDescent="0.3">
      <c r="C38" s="33" t="str">
        <f t="shared" si="0"/>
        <v>17. Write a brief narrative detailing any positive, significant events identified during this reporting period.</v>
      </c>
      <c r="D38" s="25"/>
      <c r="E38" s="25"/>
      <c r="F38" s="25"/>
      <c r="G38" s="25"/>
      <c r="H38" s="27">
        <f>Coversheet!$D$15</f>
        <v>0</v>
      </c>
      <c r="I38" s="27" t="str">
        <f>Coversheet!$D$16</f>
        <v>Select Agency</v>
      </c>
      <c r="J38" s="26" t="str">
        <f>Coversheet!$D$17</f>
        <v>Select</v>
      </c>
      <c r="K38" s="26" t="str">
        <f>Coversheet!$D$18</f>
        <v>Select Agency</v>
      </c>
      <c r="L38" s="26" t="str">
        <f>Coversheet!$D$19</f>
        <v>EGG</v>
      </c>
      <c r="M38" s="34">
        <f>Coversheet!$D$20</f>
        <v>0</v>
      </c>
      <c r="N38" s="35">
        <f>Coversheet!$D$21</f>
        <v>0</v>
      </c>
      <c r="O38" s="35">
        <f>Coversheet!$D$22</f>
        <v>0</v>
      </c>
      <c r="P38" s="34">
        <f>Coversheet!$D$25</f>
        <v>0</v>
      </c>
      <c r="Q38" s="34">
        <f>Coversheet!$D$26</f>
        <v>0</v>
      </c>
      <c r="R38" s="34">
        <f>Coversheet!$D$27</f>
        <v>0</v>
      </c>
      <c r="S38" s="34">
        <f>Coversheet!$D$28</f>
        <v>0</v>
      </c>
      <c r="T38" s="35" t="str">
        <f>Coversheet!$D$29</f>
        <v>Select</v>
      </c>
      <c r="U38" s="35" t="str">
        <f>Coversheet!$D$30</f>
        <v>Select</v>
      </c>
      <c r="V38" s="30">
        <f t="shared" ref="V38" si="1">D53</f>
        <v>0</v>
      </c>
    </row>
    <row r="39" spans="2:22" ht="36" hidden="1" customHeight="1" x14ac:dyDescent="0.3">
      <c r="C39" s="33" t="str">
        <f t="shared" si="0"/>
        <v>18. If applicable, report a dollar value for Item 8. Embargos/Seizures from the table above.</v>
      </c>
      <c r="D39" s="25"/>
      <c r="E39" s="25"/>
      <c r="F39" s="25"/>
      <c r="G39" s="25"/>
      <c r="H39" s="27">
        <f>Coversheet!$D$15</f>
        <v>0</v>
      </c>
      <c r="I39" s="27" t="str">
        <f>Coversheet!$D$16</f>
        <v>Select Agency</v>
      </c>
      <c r="J39" s="26" t="str">
        <f>Coversheet!$D$17</f>
        <v>Select</v>
      </c>
      <c r="K39" s="26" t="str">
        <f>Coversheet!$D$18</f>
        <v>Select Agency</v>
      </c>
      <c r="L39" s="26" t="str">
        <f>Coversheet!$D$19</f>
        <v>EGG</v>
      </c>
      <c r="M39" s="34">
        <f>Coversheet!$D$20</f>
        <v>0</v>
      </c>
      <c r="N39" s="35">
        <f>Coversheet!$D$21</f>
        <v>0</v>
      </c>
      <c r="O39" s="35">
        <f>Coversheet!$D$22</f>
        <v>0</v>
      </c>
      <c r="P39" s="34">
        <f>Coversheet!$D$25</f>
        <v>0</v>
      </c>
      <c r="Q39" s="34">
        <f>Coversheet!$D$26</f>
        <v>0</v>
      </c>
      <c r="R39" s="34">
        <f>Coversheet!$D$27</f>
        <v>0</v>
      </c>
      <c r="S39" s="34">
        <f>Coversheet!$D$28</f>
        <v>0</v>
      </c>
      <c r="T39" s="35" t="str">
        <f>Coversheet!$D$29</f>
        <v>Select</v>
      </c>
      <c r="U39" s="35" t="str">
        <f>Coversheet!$D$30</f>
        <v>Select</v>
      </c>
      <c r="V39" s="37">
        <f>D54</f>
        <v>0</v>
      </c>
    </row>
    <row r="40" spans="2:22" ht="36" hidden="1" customHeight="1" x14ac:dyDescent="0.3">
      <c r="C40" s="33" t="str">
        <f>B55</f>
        <v xml:space="preserve">19. Additional State Reporting Comments </v>
      </c>
      <c r="D40" s="25"/>
      <c r="E40" s="25"/>
      <c r="F40" s="25"/>
      <c r="G40" s="25"/>
      <c r="H40" s="27">
        <f>Coversheet!$D$15</f>
        <v>0</v>
      </c>
      <c r="I40" s="27" t="str">
        <f>Coversheet!$D$16</f>
        <v>Select Agency</v>
      </c>
      <c r="J40" s="27" t="str">
        <f>Coversheet!$D$17</f>
        <v>Select</v>
      </c>
      <c r="K40" s="27" t="str">
        <f>Coversheet!$D$18</f>
        <v>Select Agency</v>
      </c>
      <c r="L40" s="27" t="str">
        <f>Coversheet!$D$19</f>
        <v>EGG</v>
      </c>
      <c r="M40" s="36">
        <f>Coversheet!$D$20</f>
        <v>0</v>
      </c>
      <c r="N40" s="27">
        <f>Coversheet!$D$21</f>
        <v>0</v>
      </c>
      <c r="O40" s="27">
        <f>Coversheet!$D$22</f>
        <v>0</v>
      </c>
      <c r="P40" s="36">
        <f>Coversheet!$D$25</f>
        <v>0</v>
      </c>
      <c r="Q40" s="36">
        <f>Coversheet!$D$26</f>
        <v>0</v>
      </c>
      <c r="R40" s="36">
        <f>Coversheet!$D$27</f>
        <v>0</v>
      </c>
      <c r="S40" s="36">
        <f>Coversheet!$D$28</f>
        <v>0</v>
      </c>
      <c r="T40" s="27" t="str">
        <f>Coversheet!$D$29</f>
        <v>Select</v>
      </c>
      <c r="U40" s="27" t="str">
        <f>Coversheet!$D$30</f>
        <v>Select</v>
      </c>
      <c r="V40" s="38">
        <f>D55</f>
        <v>0</v>
      </c>
    </row>
    <row r="41" spans="2:22" ht="36" hidden="1" customHeight="1" x14ac:dyDescent="0.3">
      <c r="C41" s="9" t="str">
        <f>DivisionReport!B15</f>
        <v>20.  Indicate the overall status of the State contractor's performance this reporting period.</v>
      </c>
      <c r="D41" s="25"/>
      <c r="E41" s="25"/>
      <c r="F41" s="25"/>
      <c r="G41" s="25"/>
      <c r="H41" s="27">
        <f>Coversheet!$D$15</f>
        <v>0</v>
      </c>
      <c r="I41" s="27" t="str">
        <f>Coversheet!$D$16</f>
        <v>Select Agency</v>
      </c>
      <c r="J41" s="27" t="str">
        <f>Coversheet!$D$17</f>
        <v>Select</v>
      </c>
      <c r="K41" s="27" t="str">
        <f>Coversheet!$D$18</f>
        <v>Select Agency</v>
      </c>
      <c r="L41" s="27" t="str">
        <f>Coversheet!$D$19</f>
        <v>EGG</v>
      </c>
      <c r="M41" s="36">
        <f>Coversheet!$D$20</f>
        <v>0</v>
      </c>
      <c r="N41" s="27">
        <f>Coversheet!$D$21</f>
        <v>0</v>
      </c>
      <c r="O41" s="27">
        <f>Coversheet!$D$22</f>
        <v>0</v>
      </c>
      <c r="P41" s="36">
        <f>Coversheet!$D$25</f>
        <v>0</v>
      </c>
      <c r="Q41" s="36">
        <f>Coversheet!$D$26</f>
        <v>0</v>
      </c>
      <c r="R41" s="36">
        <f>Coversheet!$D$27</f>
        <v>0</v>
      </c>
      <c r="S41" s="36">
        <f>Coversheet!$D$28</f>
        <v>0</v>
      </c>
      <c r="T41" s="27" t="str">
        <f>Coversheet!$D$29</f>
        <v>Select</v>
      </c>
      <c r="U41" s="27" t="str">
        <f>Coversheet!$D$30</f>
        <v>Select</v>
      </c>
      <c r="V41" s="10" t="str">
        <f>DivisionReport!D15</f>
        <v>Select</v>
      </c>
    </row>
    <row r="42" spans="2:22" ht="36" hidden="1" customHeight="1" x14ac:dyDescent="0.3">
      <c r="C42" s="9" t="str">
        <f>DivisionReport!B16</f>
        <v>21. (Optional) If the contractor experienced challenges or issues during this reporting period, please list them and detail any corrective actions taken or agreed to by the contractor.</v>
      </c>
      <c r="D42" s="25"/>
      <c r="E42" s="25"/>
      <c r="F42" s="25"/>
      <c r="G42" s="25"/>
      <c r="H42" s="26">
        <f>Coversheet!$D$15</f>
        <v>0</v>
      </c>
      <c r="I42" s="26" t="str">
        <f>Coversheet!$D$16</f>
        <v>Select Agency</v>
      </c>
      <c r="J42" s="26" t="str">
        <f>Coversheet!$D$17</f>
        <v>Select</v>
      </c>
      <c r="K42" s="26" t="str">
        <f>Coversheet!$D$18</f>
        <v>Select Agency</v>
      </c>
      <c r="L42" s="26" t="str">
        <f>Coversheet!$D$19</f>
        <v>EGG</v>
      </c>
      <c r="M42" s="34">
        <f>Coversheet!$D$20</f>
        <v>0</v>
      </c>
      <c r="N42" s="26">
        <f>Coversheet!$D$21</f>
        <v>0</v>
      </c>
      <c r="O42" s="26">
        <f>Coversheet!$D$22</f>
        <v>0</v>
      </c>
      <c r="P42" s="34">
        <f>Coversheet!$D$25</f>
        <v>0</v>
      </c>
      <c r="Q42" s="34">
        <f>Coversheet!$D$26</f>
        <v>0</v>
      </c>
      <c r="R42" s="34">
        <f>Coversheet!$D$27</f>
        <v>0</v>
      </c>
      <c r="S42" s="34">
        <f>Coversheet!$D$28</f>
        <v>0</v>
      </c>
      <c r="T42" s="26" t="str">
        <f>Coversheet!$D$29</f>
        <v>Select</v>
      </c>
      <c r="U42" s="26" t="str">
        <f>Coversheet!$D$30</f>
        <v>Select</v>
      </c>
      <c r="V42" s="10">
        <f>DivisionReport!D16</f>
        <v>0</v>
      </c>
    </row>
    <row r="43" spans="2:22" ht="36" hidden="1" customHeight="1" x14ac:dyDescent="0.3">
      <c r="C43" s="9" t="str">
        <f>DivisionReport!B17</f>
        <v>22. (Optional) Write a brief narrative detailing any positive, significant events identified during the contractor's performance this reporting period.</v>
      </c>
      <c r="D43" s="25"/>
      <c r="E43" s="25"/>
      <c r="F43" s="25"/>
      <c r="G43" s="25"/>
      <c r="H43" s="26">
        <f>Coversheet!$D$15</f>
        <v>0</v>
      </c>
      <c r="I43" s="26" t="str">
        <f>Coversheet!$D$16</f>
        <v>Select Agency</v>
      </c>
      <c r="J43" s="26" t="str">
        <f>Coversheet!$D$17</f>
        <v>Select</v>
      </c>
      <c r="K43" s="26" t="str">
        <f>Coversheet!$D$18</f>
        <v>Select Agency</v>
      </c>
      <c r="L43" s="26" t="str">
        <f>Coversheet!$D$19</f>
        <v>EGG</v>
      </c>
      <c r="M43" s="34">
        <f>Coversheet!$D$20</f>
        <v>0</v>
      </c>
      <c r="N43" s="26">
        <f>Coversheet!$D$21</f>
        <v>0</v>
      </c>
      <c r="O43" s="26">
        <f>Coversheet!$D$22</f>
        <v>0</v>
      </c>
      <c r="P43" s="34">
        <f>Coversheet!$D$25</f>
        <v>0</v>
      </c>
      <c r="Q43" s="34">
        <f>Coversheet!$D$26</f>
        <v>0</v>
      </c>
      <c r="R43" s="34">
        <f>Coversheet!$D$27</f>
        <v>0</v>
      </c>
      <c r="S43" s="34">
        <f>Coversheet!$D$28</f>
        <v>0</v>
      </c>
      <c r="T43" s="26" t="str">
        <f>Coversheet!$D$29</f>
        <v>Select</v>
      </c>
      <c r="U43" s="26" t="str">
        <f>Coversheet!$D$30</f>
        <v>Select</v>
      </c>
      <c r="V43" s="10">
        <f>DivisionReport!D17</f>
        <v>0</v>
      </c>
    </row>
    <row r="44" spans="2:22" ht="36" hidden="1" customHeight="1" x14ac:dyDescent="0.3">
      <c r="C44" s="9" t="str">
        <f>DivisionReport!B18</f>
        <v>23. Indicate Division Approval or Disapproval by selecting from the drop-down menu. If this report is disapproved, provide your explanation below.</v>
      </c>
      <c r="D44" s="25"/>
      <c r="E44" s="25"/>
      <c r="F44" s="25"/>
      <c r="G44" s="25"/>
      <c r="H44" s="26">
        <f>Coversheet!$D$15</f>
        <v>0</v>
      </c>
      <c r="I44" s="26" t="str">
        <f>Coversheet!$D$16</f>
        <v>Select Agency</v>
      </c>
      <c r="J44" s="26" t="str">
        <f>Coversheet!$D$17</f>
        <v>Select</v>
      </c>
      <c r="K44" s="26" t="str">
        <f>Coversheet!$D$18</f>
        <v>Select Agency</v>
      </c>
      <c r="L44" s="26" t="str">
        <f>Coversheet!$D$19</f>
        <v>EGG</v>
      </c>
      <c r="M44" s="34">
        <f>Coversheet!$D$20</f>
        <v>0</v>
      </c>
      <c r="N44" s="26">
        <f>Coversheet!$D$21</f>
        <v>0</v>
      </c>
      <c r="O44" s="26">
        <f>Coversheet!$D$22</f>
        <v>0</v>
      </c>
      <c r="P44" s="34">
        <f>Coversheet!$D$25</f>
        <v>0</v>
      </c>
      <c r="Q44" s="34">
        <f>Coversheet!$D$26</f>
        <v>0</v>
      </c>
      <c r="R44" s="34">
        <f>Coversheet!$D$27</f>
        <v>0</v>
      </c>
      <c r="S44" s="34">
        <f>Coversheet!$D$28</f>
        <v>0</v>
      </c>
      <c r="T44" s="26" t="str">
        <f>Coversheet!$D$29</f>
        <v>Select</v>
      </c>
      <c r="U44" s="26" t="str">
        <f>Coversheet!$D$30</f>
        <v>Select</v>
      </c>
      <c r="V44" s="65" t="str">
        <f>DivisionReport!D18</f>
        <v>Select</v>
      </c>
    </row>
    <row r="45" spans="2:22" ht="36" hidden="1" customHeight="1" x14ac:dyDescent="0.3">
      <c r="C45" s="9" t="s">
        <v>46</v>
      </c>
      <c r="D45" s="25"/>
      <c r="E45" s="25"/>
      <c r="F45" s="25"/>
      <c r="G45" s="25"/>
      <c r="H45" s="26">
        <f>Coversheet!$D$15</f>
        <v>0</v>
      </c>
      <c r="I45" s="26" t="str">
        <f>Coversheet!$D$16</f>
        <v>Select Agency</v>
      </c>
      <c r="J45" s="26" t="str">
        <f>Coversheet!$D$17</f>
        <v>Select</v>
      </c>
      <c r="K45" s="26" t="str">
        <f>Coversheet!$D$18</f>
        <v>Select Agency</v>
      </c>
      <c r="L45" s="26" t="str">
        <f>Coversheet!$D$19</f>
        <v>EGG</v>
      </c>
      <c r="M45" s="34">
        <f>Coversheet!$D$20</f>
        <v>0</v>
      </c>
      <c r="N45" s="26">
        <f>Coversheet!$D$21</f>
        <v>0</v>
      </c>
      <c r="O45" s="26">
        <f>Coversheet!$D$22</f>
        <v>0</v>
      </c>
      <c r="P45" s="34">
        <f>Coversheet!$D$25</f>
        <v>0</v>
      </c>
      <c r="Q45" s="34">
        <f>Coversheet!$D$26</f>
        <v>0</v>
      </c>
      <c r="R45" s="34">
        <f>Coversheet!$D$27</f>
        <v>0</v>
      </c>
      <c r="S45" s="34">
        <f>Coversheet!$D$28</f>
        <v>0</v>
      </c>
      <c r="T45" s="26" t="str">
        <f>Coversheet!$D$29</f>
        <v>Select</v>
      </c>
      <c r="U45" s="26" t="str">
        <f>Coversheet!$D$30</f>
        <v>Select</v>
      </c>
      <c r="V45" s="65">
        <f>DivisionReport!B19</f>
        <v>0</v>
      </c>
    </row>
    <row r="46" spans="2:22" ht="36" hidden="1" customHeight="1" x14ac:dyDescent="0.3">
      <c r="C46" s="9" t="str">
        <f>DivisionReport!B20</f>
        <v>24. (Optional) Additional Division Reporting Comments.</v>
      </c>
      <c r="D46" s="25"/>
      <c r="E46" s="25"/>
      <c r="F46" s="25"/>
      <c r="G46" s="25"/>
      <c r="H46" s="26">
        <f>Coversheet!$D$15</f>
        <v>0</v>
      </c>
      <c r="I46" s="26" t="str">
        <f>Coversheet!$D$16</f>
        <v>Select Agency</v>
      </c>
      <c r="J46" s="26" t="str">
        <f>Coversheet!$D$17</f>
        <v>Select</v>
      </c>
      <c r="K46" s="26" t="str">
        <f>Coversheet!$D$18</f>
        <v>Select Agency</v>
      </c>
      <c r="L46" s="26" t="str">
        <f>Coversheet!$D$19</f>
        <v>EGG</v>
      </c>
      <c r="M46" s="34">
        <f>Coversheet!$D$20</f>
        <v>0</v>
      </c>
      <c r="N46" s="26">
        <f>Coversheet!$D$21</f>
        <v>0</v>
      </c>
      <c r="O46" s="26">
        <f>Coversheet!$D$22</f>
        <v>0</v>
      </c>
      <c r="P46" s="34">
        <f>Coversheet!$D$25</f>
        <v>0</v>
      </c>
      <c r="Q46" s="34">
        <f>Coversheet!$D$26</f>
        <v>0</v>
      </c>
      <c r="R46" s="34">
        <f>Coversheet!$D$27</f>
        <v>0</v>
      </c>
      <c r="S46" s="34">
        <f>Coversheet!$D$28</f>
        <v>0</v>
      </c>
      <c r="T46" s="26" t="str">
        <f>Coversheet!$D$29</f>
        <v>Select</v>
      </c>
      <c r="U46" s="26" t="str">
        <f>Coversheet!$D$30</f>
        <v>Select</v>
      </c>
      <c r="V46" s="10">
        <f>DivisionReport!D20</f>
        <v>0</v>
      </c>
    </row>
    <row r="47" spans="2:22" ht="36" hidden="1" customHeight="1" x14ac:dyDescent="0.3">
      <c r="C47" s="9" t="str">
        <f>DivisionReport!B21</f>
        <v>25. Enter the name of the Division Representative approving this report.</v>
      </c>
      <c r="D47" s="25"/>
      <c r="E47" s="25"/>
      <c r="F47" s="25"/>
      <c r="G47" s="25"/>
      <c r="H47" s="26">
        <f>Coversheet!$D$15</f>
        <v>0</v>
      </c>
      <c r="I47" s="26" t="str">
        <f>Coversheet!$D$16</f>
        <v>Select Agency</v>
      </c>
      <c r="J47" s="26" t="str">
        <f>Coversheet!$D$17</f>
        <v>Select</v>
      </c>
      <c r="K47" s="26" t="str">
        <f>Coversheet!$D$18</f>
        <v>Select Agency</v>
      </c>
      <c r="L47" s="26" t="str">
        <f>Coversheet!$D$19</f>
        <v>EGG</v>
      </c>
      <c r="M47" s="34">
        <f>Coversheet!$D$20</f>
        <v>0</v>
      </c>
      <c r="N47" s="26">
        <f>Coversheet!$D$21</f>
        <v>0</v>
      </c>
      <c r="O47" s="26">
        <f>Coversheet!$D$22</f>
        <v>0</v>
      </c>
      <c r="P47" s="34">
        <f>Coversheet!$D$25</f>
        <v>0</v>
      </c>
      <c r="Q47" s="34">
        <f>Coversheet!$D$26</f>
        <v>0</v>
      </c>
      <c r="R47" s="34">
        <f>Coversheet!$D$27</f>
        <v>0</v>
      </c>
      <c r="S47" s="34">
        <f>Coversheet!$D$28</f>
        <v>0</v>
      </c>
      <c r="T47" s="26" t="str">
        <f>Coversheet!$D$29</f>
        <v>Select</v>
      </c>
      <c r="U47" s="26" t="str">
        <f>Coversheet!$D$30</f>
        <v>Select</v>
      </c>
      <c r="V47" s="10">
        <f>DivisionReport!D21</f>
        <v>0</v>
      </c>
    </row>
    <row r="48" spans="2:22" ht="36" hidden="1" customHeight="1" x14ac:dyDescent="0.3">
      <c r="C48" s="9" t="str">
        <f>DivisionReport!B22</f>
        <v>26. Enter the date this Division Review was completed.</v>
      </c>
      <c r="D48" s="25"/>
      <c r="E48" s="25"/>
      <c r="F48" s="25"/>
      <c r="G48" s="25"/>
      <c r="H48" s="26">
        <f>Coversheet!$D$15</f>
        <v>0</v>
      </c>
      <c r="I48" s="26" t="str">
        <f>Coversheet!$D$16</f>
        <v>Select Agency</v>
      </c>
      <c r="J48" s="26" t="str">
        <f>Coversheet!$D$17</f>
        <v>Select</v>
      </c>
      <c r="K48" s="26" t="str">
        <f>Coversheet!$D$18</f>
        <v>Select Agency</v>
      </c>
      <c r="L48" s="26" t="str">
        <f>Coversheet!$D$19</f>
        <v>EGG</v>
      </c>
      <c r="M48" s="34">
        <f>Coversheet!$D$20</f>
        <v>0</v>
      </c>
      <c r="N48" s="26">
        <f>Coversheet!$D$21</f>
        <v>0</v>
      </c>
      <c r="O48" s="26">
        <f>Coversheet!$D$22</f>
        <v>0</v>
      </c>
      <c r="P48" s="34">
        <f>Coversheet!$D$25</f>
        <v>0</v>
      </c>
      <c r="Q48" s="34">
        <f>Coversheet!$D$26</f>
        <v>0</v>
      </c>
      <c r="R48" s="34">
        <f>Coversheet!$D$27</f>
        <v>0</v>
      </c>
      <c r="S48" s="34">
        <f>Coversheet!$D$28</f>
        <v>0</v>
      </c>
      <c r="T48" s="26" t="str">
        <f>Coversheet!$D$29</f>
        <v>Select</v>
      </c>
      <c r="U48" s="26" t="str">
        <f>Coversheet!$D$30</f>
        <v>Select</v>
      </c>
      <c r="V48" s="39">
        <f>DivisionReport!D22</f>
        <v>0</v>
      </c>
    </row>
    <row r="49" spans="1:23" ht="19.5" customHeight="1" thickBot="1" x14ac:dyDescent="0.35">
      <c r="C49" s="9"/>
      <c r="D49" s="25"/>
      <c r="E49" s="25"/>
      <c r="F49" s="25"/>
      <c r="G49" s="25"/>
      <c r="H49" s="26"/>
      <c r="I49" s="26"/>
      <c r="J49" s="26"/>
      <c r="K49" s="26"/>
      <c r="L49" s="26"/>
      <c r="M49" s="34"/>
      <c r="N49" s="26"/>
      <c r="O49" s="26"/>
      <c r="P49" s="34"/>
      <c r="Q49" s="34"/>
      <c r="R49" s="34"/>
      <c r="S49" s="34"/>
      <c r="T49" s="26"/>
      <c r="U49" s="26"/>
      <c r="V49" s="39"/>
    </row>
    <row r="50" spans="1:23" ht="30" customHeight="1" thickBot="1" x14ac:dyDescent="0.35">
      <c r="B50" s="87" t="s">
        <v>47</v>
      </c>
      <c r="C50" s="88"/>
      <c r="D50" s="88"/>
      <c r="E50" s="88"/>
      <c r="F50" s="88"/>
      <c r="G50" s="89"/>
    </row>
    <row r="51" spans="1:23" ht="81.75" customHeight="1" thickBot="1" x14ac:dyDescent="0.3">
      <c r="B51" s="75" t="s">
        <v>48</v>
      </c>
      <c r="C51" s="76"/>
      <c r="D51" s="77" t="s">
        <v>3</v>
      </c>
      <c r="E51" s="78"/>
      <c r="F51" s="78"/>
      <c r="G51" s="79"/>
    </row>
    <row r="52" spans="1:23" ht="163.5" customHeight="1" thickBot="1" x14ac:dyDescent="0.3">
      <c r="B52" s="75" t="s">
        <v>49</v>
      </c>
      <c r="C52" s="76"/>
      <c r="D52" s="81"/>
      <c r="E52" s="82"/>
      <c r="F52" s="82"/>
      <c r="G52" s="83"/>
    </row>
    <row r="53" spans="1:23" ht="153" customHeight="1" thickBot="1" x14ac:dyDescent="0.3">
      <c r="B53" s="75" t="s">
        <v>50</v>
      </c>
      <c r="C53" s="76"/>
      <c r="D53" s="81"/>
      <c r="E53" s="82"/>
      <c r="F53" s="82"/>
      <c r="G53" s="83"/>
    </row>
    <row r="54" spans="1:23" ht="47.25" customHeight="1" thickBot="1" x14ac:dyDescent="0.3">
      <c r="B54" s="75" t="s">
        <v>51</v>
      </c>
      <c r="C54" s="76"/>
      <c r="D54" s="90"/>
      <c r="E54" s="91"/>
      <c r="F54" s="91"/>
      <c r="G54" s="92"/>
    </row>
    <row r="55" spans="1:23" ht="116.25" customHeight="1" thickBot="1" x14ac:dyDescent="0.3">
      <c r="B55" s="75" t="s">
        <v>52</v>
      </c>
      <c r="C55" s="76"/>
      <c r="D55" s="81"/>
      <c r="E55" s="82"/>
      <c r="F55" s="82"/>
      <c r="G55" s="83"/>
    </row>
    <row r="56" spans="1:23" s="8" customFormat="1" ht="18.75" x14ac:dyDescent="0.3">
      <c r="A56"/>
      <c r="B56"/>
      <c r="C56" s="10"/>
      <c r="H56"/>
      <c r="I56"/>
      <c r="J56"/>
      <c r="K56"/>
      <c r="L56"/>
      <c r="M56"/>
      <c r="N56"/>
      <c r="O56"/>
      <c r="P56"/>
      <c r="Q56"/>
      <c r="R56"/>
      <c r="S56"/>
      <c r="T56"/>
      <c r="U56"/>
      <c r="V56"/>
      <c r="W56"/>
    </row>
  </sheetData>
  <sheetProtection algorithmName="SHA-512" hashValue="sn+ngnfYsCBOclDrE+Ndm3iSIWO5EI1ofp5+qnZhG2YfHW3CYCH0gJ8M40ow0aPKK8y26RJRUNw/smaXQlIarg==" saltValue="ZPMGmsDSDToFpotToAqXtQ==" spinCount="100000" sheet="1" objects="1" scenarios="1" selectLockedCells="1"/>
  <mergeCells count="13">
    <mergeCell ref="B53:C53"/>
    <mergeCell ref="D53:G53"/>
    <mergeCell ref="B55:C55"/>
    <mergeCell ref="D55:G55"/>
    <mergeCell ref="B54:C54"/>
    <mergeCell ref="D54:G54"/>
    <mergeCell ref="B51:C51"/>
    <mergeCell ref="D51:G51"/>
    <mergeCell ref="B19:B25"/>
    <mergeCell ref="B52:C52"/>
    <mergeCell ref="D52:G52"/>
    <mergeCell ref="B27:B35"/>
    <mergeCell ref="B50:G50"/>
  </mergeCells>
  <phoneticPr fontId="5" type="noConversion"/>
  <dataValidations count="9">
    <dataValidation type="whole" allowBlank="1" showErrorMessage="1" error="Enter a whole number between 0 and 1000. " promptTitle="Line Item (for current option)" prompt="Enter the line item number for this element for the current contract option." sqref="D23 D20:D21" xr:uid="{CCCBCE19-0CA0-49F9-8A12-14747C0B64CD}">
      <formula1>0</formula1>
      <formula2>1000</formula2>
    </dataValidation>
    <dataValidation type="whole" allowBlank="1" showErrorMessage="1" error="Enter a whole number between 0 and 1000" promptTitle="Total Completed (this period)" prompt="Enter the total number completed for this line item during this reporting period." sqref="F20:F21 F23:F30 F32:F35" xr:uid="{5D72D58F-C9EF-4A7A-BBB3-C977B5B7850C}">
      <formula1>0</formula1>
      <formula2>1000</formula2>
    </dataValidation>
    <dataValidation type="whole" allowBlank="1" showErrorMessage="1" error="Enter a whole number between 0 and 1000." promptTitle="Total Remaining" prompt="Enter the number remaining for this contract line item." sqref="G20:G21 G23" xr:uid="{84E6686E-B41E-4F5D-B58B-019831D00147}">
      <formula1>0</formula1>
      <formula2>1000</formula2>
    </dataValidation>
    <dataValidation type="whole" allowBlank="1" showErrorMessage="1" error="Enter a whole number between 0 and 1000" promptTitle="Total Contract Requirement" prompt="Enter the total number of contract inspections required for this line Item." sqref="E23 E20:E21" xr:uid="{FEBD82F9-BF57-459F-AABC-9E3BE3F9AC7B}">
      <formula1>0</formula1>
      <formula2>1000</formula2>
    </dataValidation>
    <dataValidation allowBlank="1" showErrorMessage="1" promptTitle="State Corrective Actions" prompt="For any major challenges described in the previous question, list corrective actions taken and how these actions directly address those challenges." sqref="D52:G52" xr:uid="{1A982A09-3E43-4E60-AC7C-91D57E439D60}"/>
    <dataValidation allowBlank="1" showErrorMessage="1" promptTitle="Significant Events" prompt="Write a brief narrative detailing any positive, significant events identified during this reporting period. " sqref="D53:G53" xr:uid="{80E68BC4-C32B-4C82-8EC5-47A7F0B7EB1B}"/>
    <dataValidation allowBlank="1" showErrorMessage="1" promptTitle="Total Value Embargos/Seizures" prompt="If applicable, enter the total dollar value for all embargos/seizures represented for reporting element 18 above. If needed, you may also enter a separate dollar value for each embargo/seizure event in the additional comment space below." sqref="D54:G54" xr:uid="{65A2496F-4B83-49AC-99D5-E33508581168}"/>
    <dataValidation allowBlank="1" showErrorMessage="1" promptTitle="Additional State Comments" prompt="Provide any additional state reporting information here." sqref="D55:G55" xr:uid="{84211C84-C368-48AE-A9B5-EC2A13A6CB14}"/>
    <dataValidation allowBlank="1" showErrorMessage="1" promptTitle="Other Actions" prompt="Replace only the bracketed text a short title or description with any additional items completed for this contract." sqref="C32:C34" xr:uid="{38A10D4B-4842-4CBE-8C34-C9DA8665AD48}"/>
  </dataValidations>
  <pageMargins left="0.2" right="0.25" top="0.25" bottom="0.25" header="0" footer="0"/>
  <pageSetup scale="90" fitToHeight="0" orientation="landscape"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ErrorMessage="1" promptTitle="State Performance Evaluation" prompt="Write a brief narrative detailing your evaluation of your performance this reporting period, including any major challenges and/or issues encountered regarding contract operations work." xr:uid="{19C490BA-4246-45E2-A64F-050AE99F7B54}">
          <x14:formula1>
            <xm:f>Mechanics!$B$13:$B$16</xm:f>
          </x14:formula1>
          <xm:sqref>D51:G51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030AB-43CE-4C9A-8754-0BB22CCB264E}">
  <sheetPr>
    <tabColor theme="9" tint="0.79998168889431442"/>
    <pageSetUpPr fitToPage="1"/>
  </sheetPr>
  <dimension ref="A2:D22"/>
  <sheetViews>
    <sheetView showGridLines="0" showRowColHeaders="0" workbookViewId="0">
      <selection activeCell="A2" sqref="A2"/>
    </sheetView>
  </sheetViews>
  <sheetFormatPr defaultRowHeight="15" x14ac:dyDescent="0.25"/>
  <cols>
    <col min="2" max="2" width="6.140625" customWidth="1"/>
    <col min="3" max="3" width="56.5703125" customWidth="1"/>
    <col min="4" max="4" width="69" customWidth="1"/>
  </cols>
  <sheetData>
    <row r="2" spans="1:4" ht="19.5" customHeight="1" x14ac:dyDescent="0.25">
      <c r="A2" s="51"/>
    </row>
    <row r="3" spans="1:4" ht="19.5" customHeight="1" x14ac:dyDescent="0.25"/>
    <row r="4" spans="1:4" ht="19.5" customHeight="1" x14ac:dyDescent="0.25"/>
    <row r="5" spans="1:4" ht="19.5" customHeight="1" x14ac:dyDescent="0.25"/>
    <row r="6" spans="1:4" ht="19.5" customHeight="1" x14ac:dyDescent="0.25"/>
    <row r="7" spans="1:4" ht="19.5" customHeight="1" x14ac:dyDescent="0.25"/>
    <row r="8" spans="1:4" ht="19.5" customHeight="1" x14ac:dyDescent="0.25"/>
    <row r="9" spans="1:4" ht="19.5" customHeight="1" x14ac:dyDescent="0.25"/>
    <row r="10" spans="1:4" ht="19.5" customHeight="1" x14ac:dyDescent="0.25"/>
    <row r="11" spans="1:4" ht="19.5" customHeight="1" x14ac:dyDescent="0.25"/>
    <row r="12" spans="1:4" ht="19.5" customHeight="1" x14ac:dyDescent="0.25"/>
    <row r="13" spans="1:4" ht="19.5" customHeight="1" thickBot="1" x14ac:dyDescent="0.3">
      <c r="B13" s="51"/>
      <c r="C13" s="51"/>
    </row>
    <row r="14" spans="1:4" ht="30" customHeight="1" thickBot="1" x14ac:dyDescent="0.35">
      <c r="B14" s="87" t="s">
        <v>53</v>
      </c>
      <c r="C14" s="88"/>
      <c r="D14" s="89"/>
    </row>
    <row r="15" spans="1:4" ht="69" customHeight="1" thickBot="1" x14ac:dyDescent="0.3">
      <c r="B15" s="94" t="s">
        <v>54</v>
      </c>
      <c r="C15" s="94"/>
      <c r="D15" s="43" t="s">
        <v>3</v>
      </c>
    </row>
    <row r="16" spans="1:4" ht="196.5" customHeight="1" thickBot="1" x14ac:dyDescent="0.3">
      <c r="B16" s="94" t="s">
        <v>55</v>
      </c>
      <c r="C16" s="94"/>
      <c r="D16" s="56"/>
    </row>
    <row r="17" spans="2:4" ht="196.5" customHeight="1" thickBot="1" x14ac:dyDescent="0.3">
      <c r="B17" s="94" t="s">
        <v>56</v>
      </c>
      <c r="C17" s="94"/>
      <c r="D17" s="56"/>
    </row>
    <row r="18" spans="2:4" ht="83.25" customHeight="1" thickBot="1" x14ac:dyDescent="0.3">
      <c r="B18" s="75" t="s">
        <v>57</v>
      </c>
      <c r="C18" s="76"/>
      <c r="D18" s="66" t="s">
        <v>3</v>
      </c>
    </row>
    <row r="19" spans="2:4" ht="87.75" customHeight="1" thickBot="1" x14ac:dyDescent="0.3">
      <c r="B19" s="95"/>
      <c r="C19" s="96"/>
      <c r="D19" s="97"/>
    </row>
    <row r="20" spans="2:4" ht="173.25" customHeight="1" thickBot="1" x14ac:dyDescent="0.3">
      <c r="B20" s="94" t="s">
        <v>58</v>
      </c>
      <c r="C20" s="94"/>
      <c r="D20" s="56"/>
    </row>
    <row r="21" spans="2:4" ht="39" customHeight="1" thickBot="1" x14ac:dyDescent="0.3">
      <c r="B21" s="94" t="s">
        <v>59</v>
      </c>
      <c r="C21" s="94"/>
      <c r="D21" s="49"/>
    </row>
    <row r="22" spans="2:4" ht="36" customHeight="1" thickBot="1" x14ac:dyDescent="0.3">
      <c r="B22" s="93" t="s">
        <v>60</v>
      </c>
      <c r="C22" s="93"/>
      <c r="D22" s="50"/>
    </row>
  </sheetData>
  <sheetProtection algorithmName="SHA-512" hashValue="OaKVRXPnkWFhNacbDQaEF/sJy+EUhj6OrRN2pbl6qBHQ4/3BfHxcysuHLWzcpxsFvzzvtnhVOSm4Y3IgCMB2IQ==" saltValue="6qI1OA8B7+aEBKcQt1VybA==" spinCount="100000" sheet="1" objects="1" scenarios="1" selectLockedCells="1"/>
  <mergeCells count="9">
    <mergeCell ref="B22:C22"/>
    <mergeCell ref="B14:D14"/>
    <mergeCell ref="B15:C15"/>
    <mergeCell ref="B16:C16"/>
    <mergeCell ref="B17:C17"/>
    <mergeCell ref="B20:C20"/>
    <mergeCell ref="B21:C21"/>
    <mergeCell ref="B19:D19"/>
    <mergeCell ref="B18:C18"/>
  </mergeCells>
  <dataValidations count="4">
    <dataValidation allowBlank="1" showErrorMessage="1" promptTitle="Challenges &amp; Corrective Actions" prompt="If the contractor experienced challenges or issues during this reporting period, please list them and detail any corrective actions taken or agreed to by the contractor." sqref="D16" xr:uid="{FB43096F-F146-4461-8DC2-4B888FA07039}"/>
    <dataValidation allowBlank="1" showErrorMessage="1" promptTitle="Significant Events" prompt="Write a brief narrative detailing any positive, significant events identified during the contractor's performance this reporting period." sqref="D17" xr:uid="{80ADA532-4D1D-44AB-B47A-C7359D013DE1}"/>
    <dataValidation allowBlank="1" showErrorMessage="1" promptTitle="Division Additional Comments" prompt="Provide any additional comments from the division's review regarding this report here." sqref="D20" xr:uid="{0D6CC518-A63D-4298-86D7-42E30A9F5402}"/>
    <dataValidation allowBlank="1" showErrorMessage="1" promptTitle="Division Representative" prompt="Enter the name of the Division Representative approving this report." sqref="D21" xr:uid="{9FE3EB11-F147-4E15-AC94-A8475B63DB7D}"/>
  </dataValidations>
  <pageMargins left="0.2" right="0.25" top="0.25" bottom="0.25" header="0" footer="0"/>
  <pageSetup scale="73" fitToHeight="0" orientation="portrait"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ErrorMessage="1" promptTitle="Division Performance Evaluation" prompt="Write a brief narrative detailing the State contractor's performance this reporting period." xr:uid="{AC115048-18FA-4BA8-BF10-CE70F6642A5B}">
          <x14:formula1>
            <xm:f>Mechanics!$B$7:$B$10</xm:f>
          </x14:formula1>
          <xm:sqref>D15</xm:sqref>
        </x14:dataValidation>
        <x14:dataValidation type="date" operator="greaterThanOrEqual" allowBlank="1" showErrorMessage="1" promptTitle="Date Completed (Division)" prompt="Enter the date this Division Review was completed." xr:uid="{DB216D85-B303-4C27-9398-EBA5D5A895C9}">
          <x14:formula1>
            <xm:f>Mechanics!$A$1</xm:f>
          </x14:formula1>
          <xm:sqref>D22</xm:sqref>
        </x14:dataValidation>
        <x14:dataValidation type="list" allowBlank="1" showErrorMessage="1" promptTitle="Significant Events" prompt="Write a brief narrative detailing any positive, significant events identified during the contractor's performance this reporting period." xr:uid="{CA730E6B-A709-4F84-8A9A-654DE29A49D8}">
          <x14:formula1>
            <xm:f>Mechanics!$B$2:$B$4</xm:f>
          </x14:formula1>
          <xm:sqref>D18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265F9-9281-42DC-B2D5-9F07C3483FD0}">
  <sheetPr>
    <tabColor theme="7" tint="0.79998168889431442"/>
  </sheetPr>
  <dimension ref="A1:B150"/>
  <sheetViews>
    <sheetView showGridLines="0" showRowColHeaders="0" workbookViewId="0">
      <selection activeCell="A2" sqref="A2"/>
    </sheetView>
  </sheetViews>
  <sheetFormatPr defaultRowHeight="15" x14ac:dyDescent="0.25"/>
  <sheetData>
    <row r="1" spans="1:2" x14ac:dyDescent="0.25">
      <c r="B1" s="51"/>
    </row>
    <row r="2" spans="1:2" x14ac:dyDescent="0.25">
      <c r="A2" s="51"/>
    </row>
    <row r="111" spans="1:1" x14ac:dyDescent="0.25">
      <c r="A111" s="51"/>
    </row>
    <row r="125" spans="1:1" x14ac:dyDescent="0.25">
      <c r="A125" s="51"/>
    </row>
    <row r="150" spans="1:1" x14ac:dyDescent="0.25">
      <c r="A150" s="51"/>
    </row>
  </sheetData>
  <sheetProtection algorithmName="SHA-512" hashValue="pAn2Nqc1CD+Mx18C0PdaYVUgyoi0zDlwIajL/Miz5SzoJEp76gWnqS3ajYxG95nTruhx2TNslixcE5cmACjPTQ==" saltValue="3GapAfwszeu745mBKIyE1A==" spinCount="100000" sheet="1" objects="1" scenarios="1" selectLockedCell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025AC-5551-4A85-9012-7A6E32CB59D7}">
  <dimension ref="A1:B71"/>
  <sheetViews>
    <sheetView workbookViewId="0">
      <selection activeCell="B13" sqref="B13:B16"/>
    </sheetView>
  </sheetViews>
  <sheetFormatPr defaultRowHeight="15" x14ac:dyDescent="0.25"/>
  <cols>
    <col min="1" max="1" width="19.28515625" customWidth="1"/>
  </cols>
  <sheetData>
    <row r="1" spans="1:2" x14ac:dyDescent="0.25">
      <c r="A1" s="4"/>
    </row>
    <row r="2" spans="1:2" x14ac:dyDescent="0.25">
      <c r="A2" t="s">
        <v>61</v>
      </c>
      <c r="B2" t="s">
        <v>62</v>
      </c>
    </row>
    <row r="3" spans="1:2" x14ac:dyDescent="0.25">
      <c r="A3" t="s">
        <v>63</v>
      </c>
      <c r="B3" t="s">
        <v>64</v>
      </c>
    </row>
    <row r="4" spans="1:2" x14ac:dyDescent="0.25">
      <c r="A4" t="s">
        <v>3</v>
      </c>
      <c r="B4" t="s">
        <v>3</v>
      </c>
    </row>
    <row r="5" spans="1:2" x14ac:dyDescent="0.25">
      <c r="A5" t="s">
        <v>65</v>
      </c>
    </row>
    <row r="6" spans="1:2" x14ac:dyDescent="0.25">
      <c r="A6" t="s">
        <v>66</v>
      </c>
    </row>
    <row r="7" spans="1:2" x14ac:dyDescent="0.25">
      <c r="A7" t="s">
        <v>67</v>
      </c>
      <c r="B7" t="s">
        <v>68</v>
      </c>
    </row>
    <row r="8" spans="1:2" x14ac:dyDescent="0.25">
      <c r="A8" t="s">
        <v>69</v>
      </c>
      <c r="B8" t="s">
        <v>70</v>
      </c>
    </row>
    <row r="9" spans="1:2" x14ac:dyDescent="0.25">
      <c r="A9" t="s">
        <v>71</v>
      </c>
      <c r="B9" t="s">
        <v>72</v>
      </c>
    </row>
    <row r="10" spans="1:2" x14ac:dyDescent="0.25">
      <c r="A10" t="s">
        <v>73</v>
      </c>
      <c r="B10" t="s">
        <v>3</v>
      </c>
    </row>
    <row r="11" spans="1:2" x14ac:dyDescent="0.25">
      <c r="A11" t="s">
        <v>74</v>
      </c>
    </row>
    <row r="12" spans="1:2" x14ac:dyDescent="0.25">
      <c r="A12" t="s">
        <v>75</v>
      </c>
    </row>
    <row r="13" spans="1:2" x14ac:dyDescent="0.25">
      <c r="A13" t="s">
        <v>76</v>
      </c>
      <c r="B13" t="s">
        <v>77</v>
      </c>
    </row>
    <row r="14" spans="1:2" x14ac:dyDescent="0.25">
      <c r="A14" t="s">
        <v>78</v>
      </c>
      <c r="B14" t="s">
        <v>79</v>
      </c>
    </row>
    <row r="15" spans="1:2" x14ac:dyDescent="0.25">
      <c r="A15" t="s">
        <v>80</v>
      </c>
      <c r="B15" t="s">
        <v>72</v>
      </c>
    </row>
    <row r="16" spans="1:2" x14ac:dyDescent="0.25">
      <c r="A16" t="s">
        <v>81</v>
      </c>
      <c r="B16" t="s">
        <v>3</v>
      </c>
    </row>
    <row r="17" spans="1:1" x14ac:dyDescent="0.25">
      <c r="A17" t="s">
        <v>82</v>
      </c>
    </row>
    <row r="18" spans="1:1" x14ac:dyDescent="0.25">
      <c r="A18" t="s">
        <v>83</v>
      </c>
    </row>
    <row r="19" spans="1:1" x14ac:dyDescent="0.25">
      <c r="A19" t="s">
        <v>84</v>
      </c>
    </row>
    <row r="20" spans="1:1" x14ac:dyDescent="0.25">
      <c r="A20" t="s">
        <v>85</v>
      </c>
    </row>
    <row r="21" spans="1:1" x14ac:dyDescent="0.25">
      <c r="A21" t="s">
        <v>3</v>
      </c>
    </row>
    <row r="22" spans="1:1" x14ac:dyDescent="0.25">
      <c r="A22" s="7" t="s">
        <v>86</v>
      </c>
    </row>
    <row r="23" spans="1:1" x14ac:dyDescent="0.25">
      <c r="A23" s="7" t="s">
        <v>87</v>
      </c>
    </row>
    <row r="24" spans="1:1" x14ac:dyDescent="0.25">
      <c r="A24" s="7" t="s">
        <v>88</v>
      </c>
    </row>
    <row r="25" spans="1:1" x14ac:dyDescent="0.25">
      <c r="A25" s="7" t="s">
        <v>89</v>
      </c>
    </row>
    <row r="26" spans="1:1" x14ac:dyDescent="0.25">
      <c r="A26" s="7" t="s">
        <v>90</v>
      </c>
    </row>
    <row r="27" spans="1:1" x14ac:dyDescent="0.25">
      <c r="A27" s="7" t="s">
        <v>91</v>
      </c>
    </row>
    <row r="28" spans="1:1" x14ac:dyDescent="0.25">
      <c r="A28" s="7" t="s">
        <v>92</v>
      </c>
    </row>
    <row r="29" spans="1:1" x14ac:dyDescent="0.25">
      <c r="A29" s="7" t="s">
        <v>93</v>
      </c>
    </row>
    <row r="30" spans="1:1" x14ac:dyDescent="0.25">
      <c r="A30" s="7" t="s">
        <v>94</v>
      </c>
    </row>
    <row r="31" spans="1:1" x14ac:dyDescent="0.25">
      <c r="A31" s="7" t="s">
        <v>95</v>
      </c>
    </row>
    <row r="32" spans="1:1" x14ac:dyDescent="0.25">
      <c r="A32" s="7" t="s">
        <v>96</v>
      </c>
    </row>
    <row r="33" spans="1:1" x14ac:dyDescent="0.25">
      <c r="A33" s="7" t="s">
        <v>97</v>
      </c>
    </row>
    <row r="34" spans="1:1" x14ac:dyDescent="0.25">
      <c r="A34" s="7" t="s">
        <v>98</v>
      </c>
    </row>
    <row r="35" spans="1:1" x14ac:dyDescent="0.25">
      <c r="A35" s="7" t="s">
        <v>99</v>
      </c>
    </row>
    <row r="36" spans="1:1" x14ac:dyDescent="0.25">
      <c r="A36" s="7" t="s">
        <v>100</v>
      </c>
    </row>
    <row r="37" spans="1:1" x14ac:dyDescent="0.25">
      <c r="A37" s="7" t="s">
        <v>101</v>
      </c>
    </row>
    <row r="38" spans="1:1" x14ac:dyDescent="0.25">
      <c r="A38" s="7" t="s">
        <v>102</v>
      </c>
    </row>
    <row r="39" spans="1:1" x14ac:dyDescent="0.25">
      <c r="A39" s="7" t="s">
        <v>103</v>
      </c>
    </row>
    <row r="40" spans="1:1" x14ac:dyDescent="0.25">
      <c r="A40" s="7" t="s">
        <v>104</v>
      </c>
    </row>
    <row r="41" spans="1:1" x14ac:dyDescent="0.25">
      <c r="A41" s="7" t="s">
        <v>105</v>
      </c>
    </row>
    <row r="42" spans="1:1" ht="18" customHeight="1" x14ac:dyDescent="0.25">
      <c r="A42" s="7" t="s">
        <v>106</v>
      </c>
    </row>
    <row r="43" spans="1:1" x14ac:dyDescent="0.25">
      <c r="A43" s="7" t="s">
        <v>107</v>
      </c>
    </row>
    <row r="44" spans="1:1" x14ac:dyDescent="0.25">
      <c r="A44" s="7" t="s">
        <v>108</v>
      </c>
    </row>
    <row r="45" spans="1:1" x14ac:dyDescent="0.25">
      <c r="A45" s="7" t="s">
        <v>109</v>
      </c>
    </row>
    <row r="46" spans="1:1" x14ac:dyDescent="0.25">
      <c r="A46" s="7" t="s">
        <v>110</v>
      </c>
    </row>
    <row r="47" spans="1:1" x14ac:dyDescent="0.25">
      <c r="A47" s="7" t="s">
        <v>111</v>
      </c>
    </row>
    <row r="48" spans="1:1" x14ac:dyDescent="0.25">
      <c r="A48" s="7" t="s">
        <v>112</v>
      </c>
    </row>
    <row r="49" spans="1:1" x14ac:dyDescent="0.25">
      <c r="A49" s="7" t="s">
        <v>113</v>
      </c>
    </row>
    <row r="50" spans="1:1" x14ac:dyDescent="0.25">
      <c r="A50" s="7" t="s">
        <v>114</v>
      </c>
    </row>
    <row r="51" spans="1:1" x14ac:dyDescent="0.25">
      <c r="A51" s="7" t="s">
        <v>115</v>
      </c>
    </row>
    <row r="52" spans="1:1" x14ac:dyDescent="0.25">
      <c r="A52" s="7" t="s">
        <v>116</v>
      </c>
    </row>
    <row r="53" spans="1:1" x14ac:dyDescent="0.25">
      <c r="A53" s="7" t="s">
        <v>117</v>
      </c>
    </row>
    <row r="54" spans="1:1" x14ac:dyDescent="0.25">
      <c r="A54" s="7" t="s">
        <v>118</v>
      </c>
    </row>
    <row r="55" spans="1:1" x14ac:dyDescent="0.25">
      <c r="A55" s="7" t="s">
        <v>119</v>
      </c>
    </row>
    <row r="56" spans="1:1" x14ac:dyDescent="0.25">
      <c r="A56" s="7" t="s">
        <v>120</v>
      </c>
    </row>
    <row r="57" spans="1:1" x14ac:dyDescent="0.25">
      <c r="A57" s="7" t="s">
        <v>121</v>
      </c>
    </row>
    <row r="58" spans="1:1" x14ac:dyDescent="0.25">
      <c r="A58" s="7" t="s">
        <v>122</v>
      </c>
    </row>
    <row r="59" spans="1:1" x14ac:dyDescent="0.25">
      <c r="A59" s="7" t="s">
        <v>123</v>
      </c>
    </row>
    <row r="60" spans="1:1" x14ac:dyDescent="0.25">
      <c r="A60" s="7" t="s">
        <v>124</v>
      </c>
    </row>
    <row r="61" spans="1:1" x14ac:dyDescent="0.25">
      <c r="A61" s="7" t="s">
        <v>125</v>
      </c>
    </row>
    <row r="62" spans="1:1" x14ac:dyDescent="0.25">
      <c r="A62" s="7" t="s">
        <v>126</v>
      </c>
    </row>
    <row r="63" spans="1:1" x14ac:dyDescent="0.25">
      <c r="A63" s="7" t="s">
        <v>127</v>
      </c>
    </row>
    <row r="64" spans="1:1" x14ac:dyDescent="0.25">
      <c r="A64" s="7" t="s">
        <v>128</v>
      </c>
    </row>
    <row r="65" spans="1:1" x14ac:dyDescent="0.25">
      <c r="A65" s="7" t="s">
        <v>129</v>
      </c>
    </row>
    <row r="66" spans="1:1" x14ac:dyDescent="0.25">
      <c r="A66" s="7" t="s">
        <v>130</v>
      </c>
    </row>
    <row r="67" spans="1:1" x14ac:dyDescent="0.25">
      <c r="A67" s="7" t="s">
        <v>131</v>
      </c>
    </row>
    <row r="68" spans="1:1" x14ac:dyDescent="0.25">
      <c r="A68" s="7" t="s">
        <v>132</v>
      </c>
    </row>
    <row r="69" spans="1:1" x14ac:dyDescent="0.25">
      <c r="A69" s="7" t="s">
        <v>133</v>
      </c>
    </row>
    <row r="70" spans="1:1" x14ac:dyDescent="0.25">
      <c r="A70" s="7" t="s">
        <v>134</v>
      </c>
    </row>
    <row r="71" spans="1:1" x14ac:dyDescent="0.25">
      <c r="A71" s="7" t="s">
        <v>135</v>
      </c>
    </row>
  </sheetData>
  <phoneticPr fontId="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EFF4E-7C9C-416E-A41C-EB385C94B50A}">
  <dimension ref="A1:D8"/>
  <sheetViews>
    <sheetView workbookViewId="0">
      <selection activeCell="A2" sqref="A2:D7"/>
    </sheetView>
  </sheetViews>
  <sheetFormatPr defaultRowHeight="15" x14ac:dyDescent="0.25"/>
  <cols>
    <col min="1" max="1" width="53.42578125" bestFit="1" customWidth="1"/>
    <col min="2" max="2" width="16.5703125" customWidth="1"/>
  </cols>
  <sheetData>
    <row r="1" spans="1:4" x14ac:dyDescent="0.25">
      <c r="A1" t="s">
        <v>136</v>
      </c>
      <c r="B1" t="s">
        <v>21</v>
      </c>
      <c r="C1" t="s">
        <v>22</v>
      </c>
      <c r="D1" t="s">
        <v>24</v>
      </c>
    </row>
    <row r="2" spans="1:4" x14ac:dyDescent="0.25">
      <c r="A2" s="60"/>
      <c r="B2" s="61"/>
      <c r="C2" s="60"/>
      <c r="D2" s="62"/>
    </row>
    <row r="3" spans="1:4" x14ac:dyDescent="0.25">
      <c r="A3" s="60"/>
      <c r="B3" s="61"/>
      <c r="C3" s="60"/>
      <c r="D3" s="62"/>
    </row>
    <row r="4" spans="1:4" x14ac:dyDescent="0.25">
      <c r="A4" s="60"/>
      <c r="B4" s="61"/>
      <c r="C4" s="60"/>
      <c r="D4" s="60"/>
    </row>
    <row r="5" spans="1:4" x14ac:dyDescent="0.25">
      <c r="A5" s="60"/>
      <c r="B5" s="61"/>
      <c r="C5" s="60"/>
      <c r="D5" s="60"/>
    </row>
    <row r="6" spans="1:4" x14ac:dyDescent="0.25">
      <c r="A6" s="60"/>
      <c r="B6" s="61"/>
      <c r="C6" s="60"/>
      <c r="D6" s="60"/>
    </row>
    <row r="7" spans="1:4" x14ac:dyDescent="0.25">
      <c r="A7" s="60"/>
      <c r="B7" s="61"/>
      <c r="C7" s="60"/>
      <c r="D7" s="62"/>
    </row>
    <row r="8" spans="1:4" x14ac:dyDescent="0.25">
      <c r="A8" s="63" t="s">
        <v>3</v>
      </c>
      <c r="B8" s="64"/>
      <c r="C8" s="63" t="s">
        <v>137</v>
      </c>
      <c r="D8" s="63" t="s">
        <v>137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18A519-F5C6-47FF-AFF9-24E88581C4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67EF33-65C8-4AB4-AF48-0EAF12F727B3}">
  <ds:schemaRefs>
    <ds:schemaRef ds:uri="http://schemas.microsoft.com/office/2006/metadata/properties"/>
    <ds:schemaRef ds:uri="http://schemas.microsoft.com/office/infopath/2007/PartnerControls"/>
    <ds:schemaRef ds:uri="102c2f4e-cdd4-461e-8797-f73d6d47f7a3"/>
  </ds:schemaRefs>
</ds:datastoreItem>
</file>

<file path=customXml/itemProps3.xml><?xml version="1.0" encoding="utf-8"?>
<ds:datastoreItem xmlns:ds="http://schemas.openxmlformats.org/officeDocument/2006/customXml" ds:itemID="{03122E90-A4AE-4C13-A1E8-A8E20A23F5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StateReport</vt:lpstr>
      <vt:lpstr>DivisionReport</vt:lpstr>
      <vt:lpstr>Instructions</vt:lpstr>
      <vt:lpstr>Mechanics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Gordon, Jolene</dc:creator>
  <cp:keywords/>
  <dc:description/>
  <cp:lastModifiedBy>Gordon, Jolene</cp:lastModifiedBy>
  <cp:revision/>
  <dcterms:created xsi:type="dcterms:W3CDTF">2021-07-28T13:55:55Z</dcterms:created>
  <dcterms:modified xsi:type="dcterms:W3CDTF">2023-12-05T15:35:32Z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0x01010044FE4C02B2D3ED43A265A8BBFF745663</vt:lpwstr>
  </property>
</Properties>
</file>