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297\2023\imb\"/>
    </mc:Choice>
  </mc:AlternateContent>
  <xr:revisionPtr revIDLastSave="0" documentId="13_ncr:1_{55F8193E-3175-437D-91A6-13B917D439FB}" xr6:coauthVersionLast="47" xr6:coauthVersionMax="47" xr10:uidLastSave="{00000000-0000-0000-0000-000000000000}"/>
  <bookViews>
    <workbookView xWindow="-120" yWindow="-120" windowWidth="29040" windowHeight="17640" tabRatio="456" xr2:uid="{F38D79EA-36B0-400D-84E7-32D0B3AB86E3}"/>
  </bookViews>
  <sheets>
    <sheet name="APHIS 79" sheetId="3" r:id="rId1"/>
  </sheets>
  <definedNames>
    <definedName name="_xlnm.Print_Area" localSheetId="0">'APHIS 79'!$A$1:$G$8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" l="1"/>
  <c r="G7" i="3"/>
  <c r="G5" i="3"/>
  <c r="D8" i="3" l="1"/>
  <c r="D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<sst xmlns="http://schemas.openxmlformats.org/spreadsheetml/2006/main" count="23" uniqueCount="23">
  <si>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</si>
  <si>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</si>
  <si>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</si>
  <si>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</si>
  <si>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</si>
  <si>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</si>
  <si>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</si>
  <si>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</si>
  <si>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</si>
  <si>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</si>
  <si>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</si>
  <si>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</si>
  <si>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</si>
  <si>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</si>
  <si>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</si>
  <si>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</si>
  <si>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0579-0297</t>
  </si>
  <si>
    <t>Request for Appeal</t>
  </si>
  <si>
    <t>National Veterinary Accreditation Program Application Form (VS 1-36A)</t>
  </si>
  <si>
    <t>7</t>
  </si>
  <si>
    <t>12</t>
  </si>
  <si>
    <t>2023-DCB</t>
  </si>
  <si>
    <t>National Veterinary Accreditation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</si>
</sst>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4" fillId="0" borderId="3" xfId="0" applyFont="1" applyBorder="1"/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1" fontId="9" fillId="0" borderId="16" xfId="1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14" fontId="14" fillId="0" borderId="1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8" fillId="0" borderId="5" xfId="0" applyFont="1" applyBorder="1" applyAlignment="1">
      <alignment horizontal="left" wrapText="1"/>
    </xf>
    <xf numFmtId="5" fontId="10" fillId="0" borderId="11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49" fontId="13" fillId="0" borderId="18" xfId="0" applyNumberFormat="1" applyFont="1" applyBorder="1" applyAlignment="1" applyProtection="1">
      <alignment vertical="center" wrapText="1"/>
      <protection locked="0"/>
    </xf>
    <xf numFmtId="0" fontId="16" fillId="0" borderId="9" xfId="1" quotePrefix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/>
    </xf>
    <xf numFmtId="1" fontId="6" fillId="0" borderId="9" xfId="1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5" fontId="17" fillId="2" borderId="16" xfId="4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indent="1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84"/>
  <sheetViews>
    <sheetView tabSelected="1" zoomScale="90" zoomScaleNormal="90" zoomScaleSheetLayoutView="100" workbookViewId="0">
      <selection activeCell="J4" sqref="J4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33" t="s">
        <v>3</v>
      </c>
      <c r="B1" s="46" t="s">
        <v>16</v>
      </c>
      <c r="C1" s="47"/>
      <c r="D1" s="48"/>
      <c r="E1" s="49"/>
      <c r="F1" s="34" t="s">
        <v>0</v>
      </c>
      <c r="G1" s="35">
        <v>45238</v>
      </c>
    </row>
    <row r="2" spans="1:9" ht="24.95" customHeight="1" x14ac:dyDescent="0.25">
      <c r="A2" s="36" t="s">
        <v>2</v>
      </c>
      <c r="B2" s="56" t="s">
        <v>22</v>
      </c>
      <c r="C2" s="12"/>
      <c r="D2" s="50"/>
      <c r="E2" s="50"/>
      <c r="F2" s="50"/>
      <c r="G2" s="51"/>
      <c r="I2" s="32"/>
    </row>
    <row r="3" spans="1:9" ht="24.95" customHeight="1" thickBot="1" x14ac:dyDescent="0.25">
      <c r="A3" s="39" t="s">
        <v>13</v>
      </c>
      <c r="B3" s="52"/>
      <c r="C3" s="53"/>
      <c r="D3" s="53"/>
      <c r="E3" s="53"/>
      <c r="F3" s="53"/>
      <c r="G3" s="54"/>
    </row>
    <row r="4" spans="1:9" s="1" customFormat="1" ht="75.75" customHeight="1" thickBot="1" x14ac:dyDescent="0.3">
      <c r="A4" s="18"/>
      <c r="B4" s="19" t="s">
        <v>14</v>
      </c>
      <c r="C4" s="20" t="s">
        <v>4</v>
      </c>
      <c r="D4" s="19" t="s">
        <v>15</v>
      </c>
      <c r="E4" s="21"/>
      <c r="F4" s="22"/>
      <c r="G4" s="31" t="s">
        <v>10</v>
      </c>
    </row>
    <row r="5" spans="1:9" s="1" customFormat="1" ht="22.5" customHeight="1" thickBot="1" x14ac:dyDescent="0.25">
      <c r="A5" s="44" t="s">
        <v>1</v>
      </c>
      <c r="B5" s="42" t="s">
        <v>21</v>
      </c>
      <c r="C5" s="43">
        <v>0.61299999999999999</v>
      </c>
      <c r="D5" s="42">
        <v>0.13900000000000001</v>
      </c>
      <c r="E5" s="29"/>
      <c r="F5" s="30"/>
      <c r="G5" s="55">
        <f>SUM(G7:G8)</f>
        <v>1217222.0603999998</v>
      </c>
      <c r="I5" s="32"/>
    </row>
    <row r="6" spans="1:9" s="1" customFormat="1" ht="57.75" customHeight="1" thickBot="1" x14ac:dyDescent="0.3">
      <c r="A6" s="23" t="s">
        <v>11</v>
      </c>
      <c r="B6" s="24" t="s">
        <v>5</v>
      </c>
      <c r="C6" s="25" t="s">
        <v>9</v>
      </c>
      <c r="D6" s="24" t="s">
        <v>6</v>
      </c>
      <c r="E6" s="26" t="s">
        <v>7</v>
      </c>
      <c r="F6" s="27" t="s">
        <v>12</v>
      </c>
      <c r="G6" s="28" t="s">
        <v>8</v>
      </c>
    </row>
    <row r="7" spans="1:9" s="2" customFormat="1" ht="44.1" customHeight="1" x14ac:dyDescent="0.25">
      <c r="A7" s="45" t="s">
        <v>18</v>
      </c>
      <c r="B7" s="13">
        <v>24820</v>
      </c>
      <c r="C7" s="14">
        <v>1</v>
      </c>
      <c r="D7" s="15">
        <f>ROUNDUP(B7*C7,0)</f>
        <v>24820</v>
      </c>
      <c r="E7" s="16" t="s">
        <v>19</v>
      </c>
      <c r="F7" s="17">
        <v>27.99</v>
      </c>
      <c r="G7" s="40">
        <f>(D7*F7)*(1+$C$5+$D$5)</f>
        <v>1217135.0735999998</v>
      </c>
    </row>
    <row r="8" spans="1:9" s="2" customFormat="1" ht="44.1" customHeight="1" x14ac:dyDescent="0.25">
      <c r="A8" s="37" t="s">
        <v>17</v>
      </c>
      <c r="B8" s="9">
        <v>1</v>
      </c>
      <c r="C8" s="8">
        <v>1</v>
      </c>
      <c r="D8" s="10">
        <f t="shared" ref="D8" si="0">ROUNDUP(B8*C8,0)</f>
        <v>1</v>
      </c>
      <c r="E8" s="7" t="s">
        <v>20</v>
      </c>
      <c r="F8" s="11">
        <v>49.65</v>
      </c>
      <c r="G8" s="41">
        <f>(D8*F8)*(1+$C$5+$D$5)</f>
        <v>86.986800000000002</v>
      </c>
    </row>
    <row r="9" spans="1:9" x14ac:dyDescent="0.25">
      <c r="A9" s="38"/>
    </row>
    <row r="10" spans="1:9" x14ac:dyDescent="0.25">
      <c r="A10" s="38"/>
    </row>
    <row r="11" spans="1:9" x14ac:dyDescent="0.25">
      <c r="A11" s="38"/>
    </row>
    <row r="12" spans="1:9" x14ac:dyDescent="0.25">
      <c r="A12" s="38"/>
    </row>
    <row r="13" spans="1:9" x14ac:dyDescent="0.25">
      <c r="A13" s="38"/>
    </row>
    <row r="14" spans="1:9" x14ac:dyDescent="0.25">
      <c r="A14" s="38"/>
    </row>
    <row r="15" spans="1:9" x14ac:dyDescent="0.25">
      <c r="A15" s="38"/>
    </row>
    <row r="16" spans="1:9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38"/>
    </row>
    <row r="25" spans="1:1" x14ac:dyDescent="0.25">
      <c r="A25" s="38"/>
    </row>
    <row r="26" spans="1:1" x14ac:dyDescent="0.25">
      <c r="A26" s="38"/>
    </row>
    <row r="27" spans="1:1" x14ac:dyDescent="0.25">
      <c r="A27" s="38"/>
    </row>
    <row r="28" spans="1:1" x14ac:dyDescent="0.25">
      <c r="A28" s="38"/>
    </row>
    <row r="29" spans="1:1" x14ac:dyDescent="0.25">
      <c r="A29" s="38"/>
    </row>
    <row r="30" spans="1:1" x14ac:dyDescent="0.25">
      <c r="A30" s="38"/>
    </row>
    <row r="31" spans="1:1" x14ac:dyDescent="0.25">
      <c r="A31" s="38"/>
    </row>
    <row r="32" spans="1:1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8"/>
    </row>
    <row r="41" spans="1:1" x14ac:dyDescent="0.25">
      <c r="A41" s="38"/>
    </row>
    <row r="42" spans="1:1" x14ac:dyDescent="0.25">
      <c r="A42" s="38"/>
    </row>
    <row r="43" spans="1:1" x14ac:dyDescent="0.25">
      <c r="A43" s="38"/>
    </row>
    <row r="44" spans="1:1" x14ac:dyDescent="0.25">
      <c r="A44" s="38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1" spans="1:1" x14ac:dyDescent="0.25">
      <c r="A81" s="38"/>
    </row>
    <row r="82" spans="1:1" x14ac:dyDescent="0.25">
      <c r="A82" s="38"/>
    </row>
    <row r="83" spans="1:1" x14ac:dyDescent="0.25">
      <c r="A83" s="38"/>
    </row>
    <row r="84" spans="1:1" x14ac:dyDescent="0.25">
      <c r="A84" s="38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ignoredErrors>
    <ignoredError sqref="E7:E8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</cp:lastModifiedBy>
  <cp:lastPrinted>2022-04-25T18:52:28Z</cp:lastPrinted>
  <dcterms:created xsi:type="dcterms:W3CDTF">2021-07-01T18:06:57Z</dcterms:created>
  <dcterms:modified xsi:type="dcterms:W3CDTF">2023-11-08T19:33:36Z</dcterms:modified>
</cp:coreProperties>
</file>