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filterPrivacy="1"/>
  <xr:revisionPtr revIDLastSave="0" documentId="13_ncr:1_{C10B2BD1-3B76-4515-989C-6C82417388F0}" xr6:coauthVersionLast="45" xr6:coauthVersionMax="45" xr10:uidLastSave="{00000000-0000-0000-0000-000000000000}"/>
  <bookViews>
    <workbookView xWindow="-120" yWindow="-120" windowWidth="29040" windowHeight="15840" xr2:uid="{00000000-000D-0000-FFFF-FFFF00000000}"/>
  </bookViews>
  <sheets>
    <sheet name="EN Intake" sheetId="2" r:id="rId1"/>
    <sheet name="Services" sheetId="3"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2" l="1"/>
</calcChain>
</file>

<file path=xl/sharedStrings.xml><?xml version="1.0" encoding="utf-8"?>
<sst xmlns="http://schemas.openxmlformats.org/spreadsheetml/2006/main" count="293" uniqueCount="216">
  <si>
    <t>Unique ID</t>
  </si>
  <si>
    <t>Description</t>
  </si>
  <si>
    <t>OMB Control Number: 1205-0NEW
Expiration Date: MM/DD/YYYY</t>
  </si>
  <si>
    <t>Element Number</t>
  </si>
  <si>
    <t>Element Name</t>
  </si>
  <si>
    <t>Valid Values</t>
  </si>
  <si>
    <t>Data Type/Field Length</t>
  </si>
  <si>
    <t>Automatically generated field from case management system</t>
  </si>
  <si>
    <t>XXXXXXXXXX</t>
  </si>
  <si>
    <t>AN10</t>
  </si>
  <si>
    <t>Social Security Number</t>
  </si>
  <si>
    <t>The participant's Social Security Number</t>
  </si>
  <si>
    <t>XXXXXXXXX</t>
  </si>
  <si>
    <t>AN9</t>
  </si>
  <si>
    <t>Employment Navigator Data Entry Layout</t>
  </si>
  <si>
    <t>Client Type</t>
  </si>
  <si>
    <t>Enter the correct code value for the participant</t>
  </si>
  <si>
    <t>IN1</t>
  </si>
  <si>
    <t>Separation Date</t>
  </si>
  <si>
    <t>Enter the anticipated separation date if in the future, or the actual separation date if in the past.</t>
  </si>
  <si>
    <t>Date8</t>
  </si>
  <si>
    <t>MMDDYYYY</t>
  </si>
  <si>
    <t>1 = Male
2 = Female
3 = Other, or did not disclose</t>
  </si>
  <si>
    <t>Enter the gender of the participant</t>
  </si>
  <si>
    <t>Year of Birth</t>
  </si>
  <si>
    <t>Select the year the participant was born</t>
  </si>
  <si>
    <t>YYYY</t>
  </si>
  <si>
    <t>IN4</t>
  </si>
  <si>
    <t>Highest Education Attained</t>
  </si>
  <si>
    <t>Select the highest level of education attained by the participant at the time of service.</t>
  </si>
  <si>
    <t>Branch of Service</t>
  </si>
  <si>
    <t>Select the military branch in which the participant currently serves, or most recently served.</t>
  </si>
  <si>
    <t>AD/NG/Reserve Status (Last Duty Status)</t>
  </si>
  <si>
    <t>1 = Active Duty
2 = National Guard
3 = Reserve</t>
  </si>
  <si>
    <t>Military Paygrade</t>
  </si>
  <si>
    <t>AN2</t>
  </si>
  <si>
    <t>E-E9; O1-O10; W1-W5</t>
  </si>
  <si>
    <t>Select the location in which the participant has received services</t>
  </si>
  <si>
    <t>AN50</t>
  </si>
  <si>
    <t>Home State</t>
  </si>
  <si>
    <t>Personal Phone Number</t>
  </si>
  <si>
    <t>Enter the phone number of the participant</t>
  </si>
  <si>
    <t>Enter the non-military email address of the participant</t>
  </si>
  <si>
    <t>(XXX)XXX-XXXX</t>
  </si>
  <si>
    <t>IN10</t>
  </si>
  <si>
    <t>Preferred Post-Military Location City1</t>
  </si>
  <si>
    <t>Preferred Post-Military Location State1</t>
  </si>
  <si>
    <t>Preferred Post-Military Location City2</t>
  </si>
  <si>
    <t>Preferred Post-Military Location State2</t>
  </si>
  <si>
    <t>Preferred Post-Military Location Country2</t>
  </si>
  <si>
    <t>Enter the most desired city the participant wishes to move to after military transition</t>
  </si>
  <si>
    <t>Enter the most desired state the participant wishes to move to after military transition</t>
  </si>
  <si>
    <t>Enter the most desired country the participant wishes to move to after military transition</t>
  </si>
  <si>
    <t>Enter the second-most desired city the participant wishes to move to after military transition</t>
  </si>
  <si>
    <t>Enter the second-most desired state the participant wishes to move to after military transition</t>
  </si>
  <si>
    <t>Enter the second-most desired country the participant wishes to move to after military transition</t>
  </si>
  <si>
    <t>City</t>
  </si>
  <si>
    <t>State</t>
  </si>
  <si>
    <t>Country</t>
  </si>
  <si>
    <t>Preferred Post-Military Location Country1</t>
  </si>
  <si>
    <t>Occupation of Interest</t>
  </si>
  <si>
    <t>Industry of Interest</t>
  </si>
  <si>
    <t>Identify the occupation the participant is most interested in pursuing post-transition</t>
  </si>
  <si>
    <t>Identify the industry the participant is most interested in pursuing post-transition</t>
  </si>
  <si>
    <t>Date Attended Employment Workshop</t>
  </si>
  <si>
    <t>Enter the date the participant attended the TAP Employment Workshop.  Leave blank if not atttended.</t>
  </si>
  <si>
    <t>Services Received: Resume Review</t>
  </si>
  <si>
    <t>Services Received: Labor Market Information</t>
  </si>
  <si>
    <t>Services Received: Apprenticeship Overview</t>
  </si>
  <si>
    <t>Services Received: Application submittal (employer or apprenticeship program)</t>
  </si>
  <si>
    <t>Select the entity that was referred to the participant</t>
  </si>
  <si>
    <t>Indicate if the participant was placed into an employment opportunity as a result of Employment Navigator Services.  Do not complete this field if participant is referred to a partner.</t>
  </si>
  <si>
    <t>Hourly Wage of Job Placement</t>
  </si>
  <si>
    <t>If the participant was placed into employment or an Apprenticeship program, indicate the starting wages per hour</t>
  </si>
  <si>
    <t>Other Notes</t>
  </si>
  <si>
    <t>Optional field.  Insert any notes on services provided that may assist other Employment Navigators or partners</t>
  </si>
  <si>
    <t>XXXXXXX</t>
  </si>
  <si>
    <t>AN500</t>
  </si>
  <si>
    <t>Case Closed</t>
  </si>
  <si>
    <t>Select the reason for participant case closure.</t>
  </si>
  <si>
    <t>Future Service Date</t>
  </si>
  <si>
    <t>Select a future date at which the participant will receive additional Employment Navigator services.  A value in this field will keep the participant record in 'open' status</t>
  </si>
  <si>
    <t>Special Project Identifier</t>
  </si>
  <si>
    <t>Placeholder for any future enhancements to filter out participants based on a set criteria</t>
  </si>
  <si>
    <t>XXXXX</t>
  </si>
  <si>
    <t>AN5</t>
  </si>
  <si>
    <t xml:space="preserve">Individual with a Disability                                                                                                                                                                                                                                                                                                                                                                                                                                 (WIOA)
</t>
  </si>
  <si>
    <t xml:space="preserve">Record 1 if the participant indicates that he/she has any "disability”, as defined in Section 3(2)(a) of the Americans with Disabilities Act of 1990 (42 U.S.C. 12102).  Under that definition, a "disability" is a physical or mental impairment that substantially limits one or more of the person's major life activities.  
Record 0 if the participant indicates that he/she does not have a disability that meets the definition.
Record 9 if the participant did not self-identify.  
</t>
  </si>
  <si>
    <t>1 = Yes
0 = No
9 = Participant did not self-identify</t>
  </si>
  <si>
    <t>Services Received: Skills &amp; Interest Assessment Review</t>
  </si>
  <si>
    <t>Employment Navigator Partner Intake Form</t>
  </si>
  <si>
    <t>Placement Services</t>
  </si>
  <si>
    <t>Training Services</t>
  </si>
  <si>
    <t>Apprenticeship Opportunities</t>
  </si>
  <si>
    <t>Wrap Around Services</t>
  </si>
  <si>
    <t>Referrals to Employment Opportunities</t>
  </si>
  <si>
    <t>Employment Mentorship</t>
  </si>
  <si>
    <t>Employment Networking</t>
  </si>
  <si>
    <t>Hiring Events</t>
  </si>
  <si>
    <t>Category/Question</t>
  </si>
  <si>
    <t>Enter Aggegated Data for the Reporting Period</t>
  </si>
  <si>
    <t xml:space="preserve">   How many participants were placed into employment within 90 days of receiving service?</t>
  </si>
  <si>
    <t xml:space="preserve">   How many participants received training services?</t>
  </si>
  <si>
    <t xml:space="preserve">   Of the number of participants receiving training, how many received an industry-recognized credential or certificate?</t>
  </si>
  <si>
    <t xml:space="preserve">   How many participants were placed into a paid Apprenticeship program/job?</t>
  </si>
  <si>
    <t xml:space="preserve">   How many participants were directly referred to an employment opportunity?</t>
  </si>
  <si>
    <t xml:space="preserve">   How many participants were introduced to at least one new employment network?</t>
  </si>
  <si>
    <t xml:space="preserve">   How many hiring events were conducted?</t>
  </si>
  <si>
    <t xml:space="preserve">   What is the estimated average number of employers to attend each event?</t>
  </si>
  <si>
    <t xml:space="preserve">   How many total direct employment placements were made at all hiring events during the period in question?</t>
  </si>
  <si>
    <t xml:space="preserve">   What is the average hourly wage of those who were placed into employment within 90 days of receiving service?</t>
  </si>
  <si>
    <t xml:space="preserve">   How many participants submitted at least one application for an Apprenticeship opportunity?</t>
  </si>
  <si>
    <t xml:space="preserve">   How many participants received ancillary services to obtaining employment?  Services include, but not limited to: housing assistance,
   logistics and transportation, recreation/fitness, child care, financial aid, etc.</t>
  </si>
  <si>
    <t xml:space="preserve">   How many participants received mentorship services?  This can include a referral to a third-party mentor, or direct mentorship.</t>
  </si>
  <si>
    <t>1 = Employment (non-apprenticeship)
2 = Continuing Education
3 = Apprenticeship
4 = Entrepreneurship
5 = Unsure</t>
  </si>
  <si>
    <t>Data Type Codes: AN = Alpha-Numeric; IN = Integer; Number behind code represents the overall length allowable for the field.</t>
  </si>
  <si>
    <t>Employment Navigator Referral Source</t>
  </si>
  <si>
    <t xml:space="preserve">According to the Paperwork Reduction Act of 1995, no persons are required to respond to a collection of information unless such collection displays a valid OMB control number. Public reporting burden for this collection of information is estimated to average 0.25 hours per response, including time for reviewing instructions, searching existing data sources, gathering and maintaining the data needed, and completing and reviewing the collection of information. The obligation to respond to this collection is required to obtain or retain benefit. Send comments regarding the burden estimate or any other aspect of this collection of information, including suggestions for reducing this burden, to the U.S. Department of Labor, 200 Constitution Ave., NW, Washington, DC 20210 or email murren.luke@dol.gov and reference the OMB Control Number 1205-0NEW. </t>
  </si>
  <si>
    <t>General</t>
  </si>
  <si>
    <t>IN5</t>
  </si>
  <si>
    <t>Career Pathway: Networking</t>
  </si>
  <si>
    <t>Career Pathway: Mentorship</t>
  </si>
  <si>
    <t>Career Pathway: Job Training</t>
  </si>
  <si>
    <t>Career Pathway: Job Placement</t>
  </si>
  <si>
    <t>Career Pathway: Apprenticeship</t>
  </si>
  <si>
    <t>Career Pathway: Wrap-Around Services</t>
  </si>
  <si>
    <t>Career Pathway: Hiring Events</t>
  </si>
  <si>
    <t>Career Goal</t>
  </si>
  <si>
    <t>1 = Closed due to job placement or referral to partner
2 = Closed due to Participant no longer interested
3 = Closed due to participant inactivity of 90 days with no future services scheduled</t>
  </si>
  <si>
    <t>1 = Yes, and was referred to a partner entity
2 = Yes, but participant was not interested/refused service
3 = No, would not be beneficial</t>
  </si>
  <si>
    <t>If data element #XX = 6, please identify the reason as provided by the participant.</t>
  </si>
  <si>
    <t>Insert Text</t>
  </si>
  <si>
    <t>1 = Doesn't think this will help them
2 = Cost factor is an issue
3 = Service isn't available in the desired/future location
4 = Doesn't have available time to participate in the service or activity
5 = Not enough information or not ready to make an informed decision
6 = Other</t>
  </si>
  <si>
    <t>1 = Transitioning Service Member
2 = Spouse
3 = Transitioning Service Member (Warm Handover)</t>
  </si>
  <si>
    <t>Date of First Contact</t>
  </si>
  <si>
    <t>Record the date the participant first contacted an Employment Navigator</t>
  </si>
  <si>
    <t>1 = Agriculture, Forestry, Fishing and Hunting
2 = Mining, Quarrying, and Oil and Gas Extraction
3 = Utilities
4 = Construction
5 = Manufacturing
6 = Wholesale Trade
7 = Retail Trade
8 = Transportation &amp; Warehousing
9 = Information
10 = Finance &amp; Insurance
11 = Real Estate, Rental, &amp; Leasing
12 = Professional, Scientific, and Technical Services
13 = Management of Companies and Enterprises
14 = Administrative and Support and Waste Management and Remediation Services
15 = Educational Services
16 = Health Care and Social Assistance
17 = Arts, Entertainment, and Recreation
18 = Accomodation and Food Services
19 = Other Services (except Public Administration)
20 = Public Administration</t>
  </si>
  <si>
    <t>1= American Job Center (Warm Handover)
2 = Approved DOL Partner (non-AJC)
3 = VA Partner (e.g. benefits counselor)
4= DoD Partner
5 = Education entity
6 = Technical Training
7 = Other
8 = No Warm Handover or Connection</t>
  </si>
  <si>
    <t>Warm Handover or Connection Type</t>
  </si>
  <si>
    <t>Warm Handover or Connection Entity</t>
  </si>
  <si>
    <t>(System will generate drop-down choices based on specific partners registered)</t>
  </si>
  <si>
    <t>Select the primary sources of how the participant heard about the Employment Navigator program.  Select all that apply.</t>
  </si>
  <si>
    <t>IN8</t>
  </si>
  <si>
    <t>Select the current or most recent duty status of the participant.</t>
  </si>
  <si>
    <t>Select the current or most recent military paygrade of the participant.</t>
  </si>
  <si>
    <t>Enter the participant's home state.  Home state is defined as the last state resided in before joining the military.</t>
  </si>
  <si>
    <t>XXXXXX@XXX.XXX</t>
  </si>
  <si>
    <t>Date Attended Career and Credential Exploration (C2E) Workshop</t>
  </si>
  <si>
    <t>Enter the date the participant attended the TAP C2E.  Leave blank if not atttended.</t>
  </si>
  <si>
    <t>Personal Email Address</t>
  </si>
  <si>
    <t>Personal Email Address #2 (optional)</t>
  </si>
  <si>
    <t>Enter a second personal email address, if desired</t>
  </si>
  <si>
    <t xml:space="preserve">
</t>
  </si>
  <si>
    <t>Preferred Contact Method</t>
  </si>
  <si>
    <t>Enter a value for the preffered method to contact the participant, if necessary.</t>
  </si>
  <si>
    <t>1 = Call personal phone
2 = Text personal phone
3 = Email address #1
4 = Email address #2</t>
  </si>
  <si>
    <t>Placement Location - State</t>
  </si>
  <si>
    <t>Indicate the state in which the participant was placed into employment.</t>
  </si>
  <si>
    <t>XX (state postal code)</t>
  </si>
  <si>
    <t>Placement Location - City</t>
  </si>
  <si>
    <t>If known, indicate the city in which the participant was placed into employment.</t>
  </si>
  <si>
    <t>XXXXXXXX</t>
  </si>
  <si>
    <t>Phase</t>
  </si>
  <si>
    <t>Notes</t>
  </si>
  <si>
    <t>Don't need immediately if we have SSN</t>
  </si>
  <si>
    <t>Need for eventual matching to NDNH</t>
  </si>
  <si>
    <t>Will be important for reporting, but may not need immediately.</t>
  </si>
  <si>
    <t>The system may be able to track this automatically?</t>
  </si>
  <si>
    <t>NS Norfolk, VA
Camp Pendleton, CA 
JB Pearl Harbor-Hickam, HI
MCAS Miramar, CA
Fort Benning, GA
Fort Sill, OK
Cherry Point, NC
Travis AFB, CA
MCAB Okinawa, Japan
USAG Bavaria, Germany
CFA Yokosuka, Japan
Joint Base Charleston, SC
Kadena AB, Okinawa, Japan</t>
  </si>
  <si>
    <t>Will need to track/look up existing records</t>
  </si>
  <si>
    <t>May not need immediately</t>
  </si>
  <si>
    <t>For follow-up purposes, we'll need to know this.</t>
  </si>
  <si>
    <t>The preferred location will be critical to know and gather</t>
  </si>
  <si>
    <t>It will be key to understand the desired occupation.</t>
  </si>
  <si>
    <t>If we can gather preferred occupation immediately, we may not need this right away.</t>
  </si>
  <si>
    <t>Will need to gather the broad goal of the TSM in order to provide best services.</t>
  </si>
  <si>
    <t>The core of this system is to track the services offered/taken.</t>
  </si>
  <si>
    <t>Will be important for case counts and tracking.</t>
  </si>
  <si>
    <t>P1:</t>
  </si>
  <si>
    <t>Can reduce down to 9 if we remove the "services referred/received" elements.  Maybe we can replace those with 1 or 2 variables as a checkbox.</t>
  </si>
  <si>
    <t>Sex</t>
  </si>
  <si>
    <t>1 = Air Force
2 = Army
3 = Coast Guard
4 = Marine Corps
5 = Navy</t>
  </si>
  <si>
    <t>AN3</t>
  </si>
  <si>
    <t>Current Location Installation</t>
  </si>
  <si>
    <t>Drop-down list of 50 state mailing codes, plus PR, VI, DC.</t>
  </si>
  <si>
    <t>First Name</t>
  </si>
  <si>
    <t>Last Name</t>
  </si>
  <si>
    <t>Enter the participants last name</t>
  </si>
  <si>
    <t>Enter the participant's first name</t>
  </si>
  <si>
    <t>YYYYMMDD</t>
  </si>
  <si>
    <t>Indicate the most desired post-transition goal.</t>
  </si>
  <si>
    <t>Indicate if the participant would benefit from networking exposure as part of the career pathway.</t>
  </si>
  <si>
    <t>Indicate if the participant would benefit from mentorship as part of the career pathway.</t>
  </si>
  <si>
    <t>Indicate if the participant would benefit from job training as part of the career pathway.</t>
  </si>
  <si>
    <t>Indicate if the participant would benefit from direct job placement services as part of the career pathway.</t>
  </si>
  <si>
    <t>Indicate if the participant would benefit from an apprenticeship program as part of the career pathway.</t>
  </si>
  <si>
    <t>Indicate if the participant would benefit from attending a hiring event/fair as part of the career pathway.</t>
  </si>
  <si>
    <t>Indicate if the participant would benefit from any additional supportive services, such as: housing assistance, logistics and transportation, recreation/fitness, child care, financial aid, etc. as part of the career pathway.</t>
  </si>
  <si>
    <t>Indicate the most recend date that resume review was provided to the participant by an Employment Navigator.  Leave blank if not provided.</t>
  </si>
  <si>
    <t>Indicate the most recent date that the skills and interest assessment was provided by an Employment Navigator and/or reviewed if previously done.  Leave blank if not provided.</t>
  </si>
  <si>
    <t>Indicate the most recent date that an application was submitted on behalf of the participant.  Leave blank if not provided.</t>
  </si>
  <si>
    <t>Indicate the most recent date that information regarding potential apprenticeship opportunities was provided by an Employment Navigator to the participant.  Leave blank if not provided.</t>
  </si>
  <si>
    <t>Indicate the most recent date that labor market information was provided by an Employment Navigator to the participant.  Leave blank if not provided.</t>
  </si>
  <si>
    <t>If the participant refused any of the above services, record reason for refusal.</t>
  </si>
  <si>
    <t>Not Interested/Refusal Reason</t>
  </si>
  <si>
    <t>Not Interested/Refusal Reason (Other)</t>
  </si>
  <si>
    <t>Select the type of entity that was referred to the participant</t>
  </si>
  <si>
    <t>1 = DOL TAP Courses
2 = Social Media - Facebook
3 = Social Media - LinkedIn
4 = Social Media - Twitter
5 = Email/Text Notification
6 = Word of Mouth
7 = Warm Handover from Commander
8 = American Forces Network / Television
9 = Other</t>
  </si>
  <si>
    <t>Placed into Employment</t>
  </si>
  <si>
    <t>$XXX.XX</t>
  </si>
  <si>
    <t>1 = Placed into employment
2 = Placed into an Apprenticeship program
3 = Not placed</t>
  </si>
  <si>
    <t>Work Availability Date</t>
  </si>
  <si>
    <t>Enter the date the participant is available to begin work.</t>
  </si>
  <si>
    <t>1 = Attained secondary school diploma
2 = Attained a secondary school equivalency
3 = The participant with a disability receives a certificate of attendance/completion as a result of successfully completing an Individualized Education Program (IEP)
4 = Completed one of more years of postsecondary education
5 = Attained a postsecondary technical or vocational certificate (non-degree)
6 =  Attained an Associate's degree
7 = Attained a Bachelor's degree                                   
8 = Attained a Masters degree
9 = Attained more than a Masters degree                                                                                                                                                                                                                                                                                                                                                                                                                          0 = No Educational Level Completed</t>
  </si>
  <si>
    <t>OMB Control Number: 1293-XXXX
Expiration Date: XX/XX/XXXX</t>
  </si>
  <si>
    <t xml:space="preserve">According to the Paperwork Reduction Act of 1995, no persons are required to respond to a collection of information unless such collection displays a valid OMB control number. Public reporting burden for this collection of information is estimated to average 0.25 hours per response, including time for reviewing instructions, searching existing data sources, gathering and maintaining the data needed, and completing and reviewing the collection of information. The obligation to respond to this collection is required to obtain or retain benefit. Send comments regarding the burden estimate or any other aspect of this collection of information, including suggestions for reducing this burden, to the U.S. Department of Labor, 200 Constitution Ave., NW, Washington, DC 20210 or email murren.luke@dol.gov and reference the OMB Control Number 1293-0NEW.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</si>
</sst>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name val="Calibri"/>
      <family val="2"/>
      <scheme val="minor"/>
    </font>
    <font>
      <u/>
      <sz val="11"/>
      <color theme="10"/>
      <name val="Calibri"/>
      <family val="2"/>
      <scheme val="minor"/>
    </font>
    <font>
      <i/>
      <sz val="11"/>
      <color theme="1"/>
      <name val="Calibri"/>
      <family val="2"/>
      <scheme val="minor"/>
    </font>
    <font>
      <sz val="12"/>
      <color theme="1"/>
      <name val="Times New Roman"/>
      <family val="1"/>
    </font>
    <font>
      <sz val="11"/>
      <color theme="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31">
    <xf numFmtId="0" fontId="0" fillId="0" borderId="0" xfId="0"/>
    <xf numFmtId="0" fontId="0" fillId="0" borderId="0" xfId="0" applyAlignment="1">
      <alignment wrapText="1"/>
    </xf>
    <xf numFmtId="0" fontId="1" fillId="0" borderId="1" xfId="0" applyFont="1" applyFill="1" applyBorder="1" applyAlignment="1">
      <alignment wrapText="1"/>
    </xf>
    <xf numFmtId="0" fontId="0" fillId="2" borderId="1" xfId="0" applyFill="1" applyBorder="1" applyAlignment="1">
      <alignment wrapText="1"/>
    </xf>
    <xf numFmtId="0" fontId="0" fillId="0" borderId="1" xfId="0" applyBorder="1"/>
    <xf numFmtId="0" fontId="0" fillId="0" borderId="1" xfId="0" applyBorder="1" applyAlignment="1">
      <alignment wrapText="1"/>
    </xf>
    <xf numFmtId="0" fontId="2" fillId="0" borderId="1" xfId="1" applyFill="1" applyBorder="1" applyAlignment="1">
      <alignment wrapText="1"/>
    </xf>
    <xf numFmtId="0" fontId="0" fillId="0" borderId="1"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2" borderId="5" xfId="0" applyFill="1"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3" fillId="0" borderId="0" xfId="0" applyFont="1"/>
    <xf numFmtId="0" fontId="0" fillId="2" borderId="4"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wrapText="1"/>
    </xf>
    <xf numFmtId="0" fontId="0" fillId="0" borderId="0" xfId="0" applyFill="1" applyAlignment="1">
      <alignment wrapText="1"/>
    </xf>
    <xf numFmtId="0" fontId="0" fillId="0" borderId="0" xfId="0" applyFill="1"/>
    <xf numFmtId="0" fontId="1" fillId="0" borderId="8" xfId="0" applyFont="1" applyFill="1" applyBorder="1" applyAlignment="1">
      <alignment wrapText="1"/>
    </xf>
    <xf numFmtId="0" fontId="0" fillId="0" borderId="0" xfId="0" applyNumberFormat="1" applyAlignment="1">
      <alignment wrapText="1"/>
    </xf>
    <xf numFmtId="0" fontId="0" fillId="0" borderId="0" xfId="0" applyAlignment="1">
      <alignment horizontal="left" wrapText="1"/>
    </xf>
    <xf numFmtId="0" fontId="0" fillId="4" borderId="0" xfId="0" applyFill="1" applyAlignment="1">
      <alignment horizontal="center" wrapText="1"/>
    </xf>
    <xf numFmtId="0" fontId="5" fillId="0" borderId="0" xfId="0" applyFont="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Fill="1" applyBorder="1" applyAlignment="1">
      <alignment horizontal="left" wrapText="1"/>
    </xf>
    <xf numFmtId="0" fontId="0" fillId="0" borderId="5" xfId="0" applyFill="1" applyBorder="1" applyAlignment="1">
      <alignment horizontal="left" wrapText="1"/>
    </xf>
    <xf numFmtId="0" fontId="4"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29</xdr:row>
      <xdr:rowOff>91440</xdr:rowOff>
    </xdr:from>
    <xdr:to>
      <xdr:col>3</xdr:col>
      <xdr:colOff>3063240</xdr:colOff>
      <xdr:row>29</xdr:row>
      <xdr:rowOff>2697480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4560" y="13807440"/>
          <a:ext cx="2987040" cy="2606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XXXXXX@XXX.XXX" TargetMode="External"/><Relationship Id="rId1" Type="http://schemas.openxmlformats.org/officeDocument/2006/relationships/hyperlink" Target="mailto:XXXXXX@XXX.XX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3"/>
  <sheetViews>
    <sheetView tabSelected="1" workbookViewId="0">
      <selection activeCell="J63" sqref="J63"/>
    </sheetView>
  </sheetViews>
  <sheetFormatPr defaultRowHeight="15" x14ac:dyDescent="0.25"/>
  <cols>
    <col min="1" max="1" width="8.5703125" customWidth="1"/>
    <col min="2" max="2" width="27.5703125" customWidth="1"/>
    <col min="3" max="3" width="50.28515625" style="1" customWidth="1"/>
    <col min="4" max="4" width="53.28515625" customWidth="1"/>
    <col min="5" max="5" width="10.140625" customWidth="1"/>
    <col min="6" max="6" width="8.7109375" hidden="1" customWidth="1"/>
    <col min="7" max="7" width="35.85546875" style="22" hidden="1" customWidth="1"/>
    <col min="8" max="8" width="34.7109375" style="1" hidden="1" customWidth="1"/>
  </cols>
  <sheetData>
    <row r="1" spans="1:8" ht="28.9" customHeight="1" x14ac:dyDescent="0.25">
      <c r="A1" s="23" t="s">
        <v>214</v>
      </c>
      <c r="B1" s="23"/>
      <c r="C1" s="23"/>
      <c r="D1" s="23"/>
    </row>
    <row r="2" spans="1:8" x14ac:dyDescent="0.25">
      <c r="A2" s="24" t="s">
        <v>14</v>
      </c>
      <c r="B2" s="24"/>
      <c r="C2" s="24"/>
      <c r="D2" s="24"/>
      <c r="E2" s="24"/>
      <c r="F2" t="s">
        <v>178</v>
      </c>
      <c r="G2" s="22">
        <f>COUNTIF(F4:F60,1)</f>
        <v>22</v>
      </c>
      <c r="H2" s="23" t="s">
        <v>179</v>
      </c>
    </row>
    <row r="3" spans="1:8" s="1" customFormat="1" ht="45" x14ac:dyDescent="0.25">
      <c r="A3" s="3" t="s">
        <v>3</v>
      </c>
      <c r="B3" s="3" t="s">
        <v>4</v>
      </c>
      <c r="C3" s="3" t="s">
        <v>1</v>
      </c>
      <c r="D3" s="3" t="s">
        <v>5</v>
      </c>
      <c r="E3" s="3" t="s">
        <v>6</v>
      </c>
      <c r="F3" s="1" t="s">
        <v>162</v>
      </c>
      <c r="G3" s="22" t="s">
        <v>163</v>
      </c>
      <c r="H3" s="23"/>
    </row>
    <row r="4" spans="1:8" ht="30" x14ac:dyDescent="0.25">
      <c r="A4" s="4">
        <v>1</v>
      </c>
      <c r="B4" s="4" t="s">
        <v>0</v>
      </c>
      <c r="C4" s="5" t="s">
        <v>7</v>
      </c>
      <c r="D4" s="4" t="s">
        <v>8</v>
      </c>
      <c r="E4" s="4" t="s">
        <v>9</v>
      </c>
      <c r="F4">
        <v>3</v>
      </c>
      <c r="G4" s="22" t="s">
        <v>164</v>
      </c>
    </row>
    <row r="5" spans="1:8" x14ac:dyDescent="0.25">
      <c r="A5" s="4">
        <v>2</v>
      </c>
      <c r="B5" s="4" t="s">
        <v>10</v>
      </c>
      <c r="C5" s="5" t="s">
        <v>11</v>
      </c>
      <c r="D5" s="4" t="s">
        <v>12</v>
      </c>
      <c r="E5" s="4" t="s">
        <v>13</v>
      </c>
      <c r="F5">
        <v>1</v>
      </c>
      <c r="G5" s="22" t="s">
        <v>165</v>
      </c>
    </row>
    <row r="6" spans="1:8" ht="45" x14ac:dyDescent="0.25">
      <c r="A6" s="4">
        <v>3</v>
      </c>
      <c r="B6" s="4" t="s">
        <v>15</v>
      </c>
      <c r="C6" s="5" t="s">
        <v>16</v>
      </c>
      <c r="D6" s="2" t="s">
        <v>133</v>
      </c>
      <c r="E6" s="4" t="s">
        <v>17</v>
      </c>
      <c r="F6">
        <v>3</v>
      </c>
    </row>
    <row r="7" spans="1:8" ht="30" x14ac:dyDescent="0.25">
      <c r="A7" s="4">
        <v>4</v>
      </c>
      <c r="B7" s="4" t="s">
        <v>134</v>
      </c>
      <c r="C7" s="5" t="s">
        <v>135</v>
      </c>
      <c r="D7" s="4" t="s">
        <v>21</v>
      </c>
      <c r="E7" s="4" t="s">
        <v>20</v>
      </c>
      <c r="F7">
        <v>3</v>
      </c>
    </row>
    <row r="8" spans="1:8" ht="30" x14ac:dyDescent="0.25">
      <c r="A8" s="4">
        <v>5</v>
      </c>
      <c r="B8" s="4" t="s">
        <v>18</v>
      </c>
      <c r="C8" s="5" t="s">
        <v>19</v>
      </c>
      <c r="D8" s="4" t="s">
        <v>21</v>
      </c>
      <c r="E8" s="4" t="s">
        <v>20</v>
      </c>
      <c r="F8">
        <v>2</v>
      </c>
      <c r="G8" s="22" t="s">
        <v>166</v>
      </c>
    </row>
    <row r="9" spans="1:8" ht="45" x14ac:dyDescent="0.25">
      <c r="A9" s="4">
        <v>6</v>
      </c>
      <c r="B9" s="4" t="s">
        <v>180</v>
      </c>
      <c r="C9" s="5" t="s">
        <v>23</v>
      </c>
      <c r="D9" s="2" t="s">
        <v>22</v>
      </c>
      <c r="E9" s="4" t="s">
        <v>17</v>
      </c>
      <c r="F9">
        <v>3</v>
      </c>
    </row>
    <row r="10" spans="1:8" x14ac:dyDescent="0.25">
      <c r="A10" s="4">
        <v>7</v>
      </c>
      <c r="B10" s="4" t="s">
        <v>24</v>
      </c>
      <c r="C10" s="5" t="s">
        <v>25</v>
      </c>
      <c r="D10" s="4" t="s">
        <v>26</v>
      </c>
      <c r="E10" s="4" t="s">
        <v>27</v>
      </c>
      <c r="F10">
        <v>3</v>
      </c>
    </row>
    <row r="11" spans="1:8" ht="165" x14ac:dyDescent="0.25">
      <c r="A11" s="4">
        <v>8</v>
      </c>
      <c r="B11" s="4" t="s">
        <v>86</v>
      </c>
      <c r="C11" s="5" t="s">
        <v>87</v>
      </c>
      <c r="D11" s="5" t="s">
        <v>88</v>
      </c>
      <c r="E11" s="4" t="s">
        <v>17</v>
      </c>
      <c r="F11">
        <v>3</v>
      </c>
    </row>
    <row r="12" spans="1:8" ht="210" x14ac:dyDescent="0.25">
      <c r="A12" s="4">
        <v>9</v>
      </c>
      <c r="B12" s="2" t="s">
        <v>28</v>
      </c>
      <c r="C12" s="2" t="s">
        <v>29</v>
      </c>
      <c r="D12" s="2" t="s">
        <v>213</v>
      </c>
      <c r="E12" s="2" t="s">
        <v>17</v>
      </c>
      <c r="F12">
        <v>3</v>
      </c>
    </row>
    <row r="13" spans="1:8" ht="75" x14ac:dyDescent="0.25">
      <c r="A13" s="4">
        <v>10</v>
      </c>
      <c r="B13" s="2" t="s">
        <v>30</v>
      </c>
      <c r="C13" s="2" t="s">
        <v>31</v>
      </c>
      <c r="D13" s="2" t="s">
        <v>181</v>
      </c>
      <c r="E13" s="2" t="s">
        <v>17</v>
      </c>
      <c r="F13">
        <v>2</v>
      </c>
    </row>
    <row r="14" spans="1:8" ht="45" x14ac:dyDescent="0.25">
      <c r="A14" s="4">
        <v>11</v>
      </c>
      <c r="B14" s="2" t="s">
        <v>32</v>
      </c>
      <c r="C14" s="2" t="s">
        <v>143</v>
      </c>
      <c r="D14" s="2" t="s">
        <v>33</v>
      </c>
      <c r="E14" s="2" t="s">
        <v>17</v>
      </c>
      <c r="F14">
        <v>3</v>
      </c>
    </row>
    <row r="15" spans="1:8" ht="30" x14ac:dyDescent="0.25">
      <c r="A15" s="4">
        <v>12</v>
      </c>
      <c r="B15" s="2" t="s">
        <v>34</v>
      </c>
      <c r="C15" s="2" t="s">
        <v>144</v>
      </c>
      <c r="D15" s="2" t="s">
        <v>36</v>
      </c>
      <c r="E15" s="2" t="s">
        <v>182</v>
      </c>
      <c r="F15">
        <v>2</v>
      </c>
    </row>
    <row r="16" spans="1:8" ht="195" x14ac:dyDescent="0.25">
      <c r="A16" s="4">
        <v>13</v>
      </c>
      <c r="B16" s="2" t="s">
        <v>183</v>
      </c>
      <c r="C16" s="2" t="s">
        <v>37</v>
      </c>
      <c r="D16" s="2" t="s">
        <v>168</v>
      </c>
      <c r="E16" s="2" t="s">
        <v>38</v>
      </c>
      <c r="F16">
        <v>2</v>
      </c>
      <c r="G16" s="22" t="s">
        <v>167</v>
      </c>
    </row>
    <row r="17" spans="1:7" ht="45" x14ac:dyDescent="0.25">
      <c r="A17" s="4">
        <v>14</v>
      </c>
      <c r="B17" s="2" t="s">
        <v>39</v>
      </c>
      <c r="C17" s="2" t="s">
        <v>145</v>
      </c>
      <c r="D17" s="2" t="s">
        <v>184</v>
      </c>
      <c r="E17" s="2" t="s">
        <v>35</v>
      </c>
      <c r="F17">
        <v>3</v>
      </c>
    </row>
    <row r="18" spans="1:7" x14ac:dyDescent="0.25">
      <c r="A18" s="4">
        <v>15</v>
      </c>
      <c r="B18" s="2" t="s">
        <v>185</v>
      </c>
      <c r="C18" s="2" t="s">
        <v>188</v>
      </c>
      <c r="D18" s="2" t="s">
        <v>8</v>
      </c>
      <c r="E18" s="2" t="s">
        <v>38</v>
      </c>
      <c r="F18">
        <v>2</v>
      </c>
    </row>
    <row r="19" spans="1:7" x14ac:dyDescent="0.25">
      <c r="A19" s="4">
        <v>16</v>
      </c>
      <c r="B19" s="2" t="s">
        <v>186</v>
      </c>
      <c r="C19" s="2" t="s">
        <v>187</v>
      </c>
      <c r="D19" s="2" t="s">
        <v>8</v>
      </c>
      <c r="E19" s="2" t="s">
        <v>38</v>
      </c>
    </row>
    <row r="20" spans="1:7" ht="30" x14ac:dyDescent="0.25">
      <c r="A20" s="4">
        <v>17</v>
      </c>
      <c r="B20" s="2" t="s">
        <v>40</v>
      </c>
      <c r="C20" s="2" t="s">
        <v>41</v>
      </c>
      <c r="D20" s="2" t="s">
        <v>43</v>
      </c>
      <c r="E20" s="2" t="s">
        <v>44</v>
      </c>
      <c r="F20">
        <v>1</v>
      </c>
      <c r="G20" s="22" t="s">
        <v>169</v>
      </c>
    </row>
    <row r="21" spans="1:7" ht="30" x14ac:dyDescent="0.25">
      <c r="A21" s="4">
        <v>18</v>
      </c>
      <c r="B21" s="2" t="s">
        <v>149</v>
      </c>
      <c r="C21" s="2" t="s">
        <v>42</v>
      </c>
      <c r="D21" s="6" t="s">
        <v>146</v>
      </c>
      <c r="E21" s="2" t="s">
        <v>38</v>
      </c>
      <c r="F21">
        <v>1</v>
      </c>
      <c r="G21" s="22" t="s">
        <v>169</v>
      </c>
    </row>
    <row r="22" spans="1:7" ht="30" x14ac:dyDescent="0.25">
      <c r="A22" s="4">
        <v>19</v>
      </c>
      <c r="B22" s="2" t="s">
        <v>150</v>
      </c>
      <c r="C22" s="2" t="s">
        <v>151</v>
      </c>
      <c r="D22" s="6" t="s">
        <v>146</v>
      </c>
      <c r="E22" s="2" t="s">
        <v>38</v>
      </c>
      <c r="F22">
        <v>2</v>
      </c>
      <c r="G22" s="22" t="s">
        <v>170</v>
      </c>
    </row>
    <row r="23" spans="1:7" ht="60" x14ac:dyDescent="0.25">
      <c r="A23" s="4">
        <v>20</v>
      </c>
      <c r="B23" s="2" t="s">
        <v>153</v>
      </c>
      <c r="C23" s="2" t="s">
        <v>154</v>
      </c>
      <c r="D23" s="2" t="s">
        <v>155</v>
      </c>
      <c r="E23" s="2"/>
      <c r="F23">
        <v>1</v>
      </c>
      <c r="G23" s="22" t="s">
        <v>171</v>
      </c>
    </row>
    <row r="24" spans="1:7" ht="30" x14ac:dyDescent="0.25">
      <c r="A24" s="4">
        <v>21</v>
      </c>
      <c r="B24" s="2" t="s">
        <v>45</v>
      </c>
      <c r="C24" s="2" t="s">
        <v>50</v>
      </c>
      <c r="D24" s="2" t="s">
        <v>56</v>
      </c>
      <c r="E24" s="2" t="s">
        <v>38</v>
      </c>
      <c r="F24">
        <v>1</v>
      </c>
      <c r="G24" s="22" t="s">
        <v>172</v>
      </c>
    </row>
    <row r="25" spans="1:7" ht="30" x14ac:dyDescent="0.25">
      <c r="A25" s="4">
        <v>22</v>
      </c>
      <c r="B25" s="2" t="s">
        <v>46</v>
      </c>
      <c r="C25" s="2" t="s">
        <v>51</v>
      </c>
      <c r="D25" s="2" t="s">
        <v>57</v>
      </c>
      <c r="E25" s="2" t="s">
        <v>38</v>
      </c>
      <c r="F25">
        <v>1</v>
      </c>
      <c r="G25" s="22" t="s">
        <v>172</v>
      </c>
    </row>
    <row r="26" spans="1:7" ht="30" x14ac:dyDescent="0.25">
      <c r="A26" s="4">
        <v>23</v>
      </c>
      <c r="B26" s="2" t="s">
        <v>59</v>
      </c>
      <c r="C26" s="2" t="s">
        <v>52</v>
      </c>
      <c r="D26" s="2" t="s">
        <v>58</v>
      </c>
      <c r="E26" s="2" t="s">
        <v>38</v>
      </c>
      <c r="F26">
        <v>1</v>
      </c>
      <c r="G26" s="22" t="s">
        <v>172</v>
      </c>
    </row>
    <row r="27" spans="1:7" ht="30" x14ac:dyDescent="0.25">
      <c r="A27" s="4">
        <v>24</v>
      </c>
      <c r="B27" s="2" t="s">
        <v>47</v>
      </c>
      <c r="C27" s="2" t="s">
        <v>53</v>
      </c>
      <c r="D27" s="2" t="s">
        <v>56</v>
      </c>
      <c r="E27" s="2" t="s">
        <v>38</v>
      </c>
      <c r="F27">
        <v>2</v>
      </c>
    </row>
    <row r="28" spans="1:7" ht="30" x14ac:dyDescent="0.25">
      <c r="A28" s="4">
        <v>25</v>
      </c>
      <c r="B28" s="2" t="s">
        <v>48</v>
      </c>
      <c r="C28" s="2" t="s">
        <v>54</v>
      </c>
      <c r="D28" s="2" t="s">
        <v>57</v>
      </c>
      <c r="E28" s="2" t="s">
        <v>38</v>
      </c>
      <c r="F28">
        <v>2</v>
      </c>
    </row>
    <row r="29" spans="1:7" ht="30" x14ac:dyDescent="0.25">
      <c r="A29" s="4">
        <v>26</v>
      </c>
      <c r="B29" s="2" t="s">
        <v>49</v>
      </c>
      <c r="C29" s="2" t="s">
        <v>55</v>
      </c>
      <c r="D29" s="2" t="s">
        <v>58</v>
      </c>
      <c r="E29" s="2" t="s">
        <v>38</v>
      </c>
      <c r="F29">
        <v>2</v>
      </c>
    </row>
    <row r="30" spans="1:7" ht="215.45" customHeight="1" x14ac:dyDescent="0.25">
      <c r="A30" s="4">
        <v>27</v>
      </c>
      <c r="B30" s="2" t="s">
        <v>60</v>
      </c>
      <c r="C30" s="2" t="s">
        <v>62</v>
      </c>
      <c r="D30" s="2" t="s">
        <v>152</v>
      </c>
      <c r="E30" s="2" t="s">
        <v>38</v>
      </c>
      <c r="F30">
        <v>1</v>
      </c>
      <c r="G30" s="22" t="s">
        <v>173</v>
      </c>
    </row>
    <row r="31" spans="1:7" ht="315" x14ac:dyDescent="0.25">
      <c r="A31" s="4">
        <v>28</v>
      </c>
      <c r="B31" s="2" t="s">
        <v>61</v>
      </c>
      <c r="C31" s="2" t="s">
        <v>63</v>
      </c>
      <c r="D31" s="2" t="s">
        <v>136</v>
      </c>
      <c r="E31" s="2" t="s">
        <v>38</v>
      </c>
      <c r="F31">
        <v>2</v>
      </c>
      <c r="G31" s="22" t="s">
        <v>174</v>
      </c>
    </row>
    <row r="32" spans="1:7" ht="30" x14ac:dyDescent="0.25">
      <c r="A32" s="4">
        <v>29</v>
      </c>
      <c r="B32" s="2" t="s">
        <v>64</v>
      </c>
      <c r="C32" s="2" t="s">
        <v>65</v>
      </c>
      <c r="D32" s="2" t="s">
        <v>189</v>
      </c>
      <c r="E32" s="2" t="s">
        <v>20</v>
      </c>
      <c r="F32">
        <v>2</v>
      </c>
    </row>
    <row r="33" spans="1:7" ht="45" x14ac:dyDescent="0.25">
      <c r="A33" s="4">
        <v>30</v>
      </c>
      <c r="B33" s="2" t="s">
        <v>147</v>
      </c>
      <c r="C33" s="2" t="s">
        <v>148</v>
      </c>
      <c r="D33" s="2" t="s">
        <v>189</v>
      </c>
      <c r="E33" s="2" t="s">
        <v>20</v>
      </c>
      <c r="F33">
        <v>2</v>
      </c>
    </row>
    <row r="34" spans="1:7" ht="30" x14ac:dyDescent="0.25">
      <c r="A34" s="4">
        <v>31</v>
      </c>
      <c r="B34" s="2" t="s">
        <v>211</v>
      </c>
      <c r="C34" s="2" t="s">
        <v>212</v>
      </c>
      <c r="D34" s="2" t="s">
        <v>189</v>
      </c>
      <c r="E34" s="2" t="s">
        <v>20</v>
      </c>
    </row>
    <row r="35" spans="1:7" ht="75" x14ac:dyDescent="0.25">
      <c r="A35" s="4">
        <v>32</v>
      </c>
      <c r="B35" s="2" t="s">
        <v>127</v>
      </c>
      <c r="C35" s="2" t="s">
        <v>190</v>
      </c>
      <c r="D35" s="5" t="s">
        <v>114</v>
      </c>
      <c r="E35" s="2" t="s">
        <v>27</v>
      </c>
      <c r="F35" s="21">
        <v>1</v>
      </c>
      <c r="G35" s="22" t="s">
        <v>175</v>
      </c>
    </row>
    <row r="36" spans="1:7" ht="60" x14ac:dyDescent="0.25">
      <c r="A36" s="4">
        <v>33</v>
      </c>
      <c r="B36" s="2" t="s">
        <v>120</v>
      </c>
      <c r="C36" s="2" t="s">
        <v>191</v>
      </c>
      <c r="D36" s="1" t="s">
        <v>129</v>
      </c>
      <c r="E36" s="2" t="s">
        <v>17</v>
      </c>
      <c r="F36" s="1">
        <v>1</v>
      </c>
      <c r="G36" s="22" t="s">
        <v>176</v>
      </c>
    </row>
    <row r="37" spans="1:7" ht="60" x14ac:dyDescent="0.25">
      <c r="A37" s="4">
        <v>34</v>
      </c>
      <c r="B37" s="2" t="s">
        <v>121</v>
      </c>
      <c r="C37" s="2" t="s">
        <v>192</v>
      </c>
      <c r="D37" s="1" t="s">
        <v>129</v>
      </c>
      <c r="E37" s="2" t="s">
        <v>17</v>
      </c>
      <c r="F37">
        <v>1</v>
      </c>
      <c r="G37" s="22" t="s">
        <v>176</v>
      </c>
    </row>
    <row r="38" spans="1:7" ht="60" x14ac:dyDescent="0.25">
      <c r="A38" s="4">
        <v>35</v>
      </c>
      <c r="B38" s="2" t="s">
        <v>122</v>
      </c>
      <c r="C38" s="2" t="s">
        <v>193</v>
      </c>
      <c r="D38" s="1" t="s">
        <v>129</v>
      </c>
      <c r="E38" s="2" t="s">
        <v>17</v>
      </c>
      <c r="F38">
        <v>1</v>
      </c>
      <c r="G38" s="22" t="s">
        <v>176</v>
      </c>
    </row>
    <row r="39" spans="1:7" ht="60" x14ac:dyDescent="0.25">
      <c r="A39" s="4">
        <v>36</v>
      </c>
      <c r="B39" s="2" t="s">
        <v>123</v>
      </c>
      <c r="C39" s="2" t="s">
        <v>194</v>
      </c>
      <c r="D39" s="1" t="s">
        <v>129</v>
      </c>
      <c r="E39" s="2" t="s">
        <v>17</v>
      </c>
      <c r="F39">
        <v>1</v>
      </c>
      <c r="G39" s="22" t="s">
        <v>176</v>
      </c>
    </row>
    <row r="40" spans="1:7" ht="60" x14ac:dyDescent="0.25">
      <c r="A40" s="4">
        <v>37</v>
      </c>
      <c r="B40" s="2" t="s">
        <v>124</v>
      </c>
      <c r="C40" s="2" t="s">
        <v>195</v>
      </c>
      <c r="D40" s="1" t="s">
        <v>129</v>
      </c>
      <c r="E40" s="2" t="s">
        <v>17</v>
      </c>
      <c r="F40">
        <v>1</v>
      </c>
      <c r="G40" s="22" t="s">
        <v>176</v>
      </c>
    </row>
    <row r="41" spans="1:7" ht="60" x14ac:dyDescent="0.25">
      <c r="A41" s="4">
        <v>38</v>
      </c>
      <c r="B41" s="2" t="s">
        <v>126</v>
      </c>
      <c r="C41" s="2" t="s">
        <v>196</v>
      </c>
      <c r="D41" s="1" t="s">
        <v>129</v>
      </c>
      <c r="E41" s="2" t="s">
        <v>17</v>
      </c>
      <c r="F41">
        <v>1</v>
      </c>
      <c r="G41" s="22" t="s">
        <v>176</v>
      </c>
    </row>
    <row r="42" spans="1:7" ht="75" x14ac:dyDescent="0.25">
      <c r="A42" s="4">
        <v>39</v>
      </c>
      <c r="B42" s="2" t="s">
        <v>125</v>
      </c>
      <c r="C42" s="2" t="s">
        <v>197</v>
      </c>
      <c r="D42" s="1" t="s">
        <v>129</v>
      </c>
      <c r="E42" s="2" t="s">
        <v>17</v>
      </c>
      <c r="F42">
        <v>1</v>
      </c>
      <c r="G42" s="22" t="s">
        <v>176</v>
      </c>
    </row>
    <row r="43" spans="1:7" ht="45" x14ac:dyDescent="0.25">
      <c r="A43" s="4">
        <v>40</v>
      </c>
      <c r="B43" s="2" t="s">
        <v>66</v>
      </c>
      <c r="C43" s="2" t="s">
        <v>198</v>
      </c>
      <c r="D43" s="5" t="s">
        <v>189</v>
      </c>
      <c r="E43" s="2" t="s">
        <v>20</v>
      </c>
      <c r="F43">
        <v>1</v>
      </c>
      <c r="G43" s="22" t="s">
        <v>176</v>
      </c>
    </row>
    <row r="44" spans="1:7" ht="60" x14ac:dyDescent="0.25">
      <c r="A44" s="4">
        <v>41</v>
      </c>
      <c r="B44" s="2" t="s">
        <v>89</v>
      </c>
      <c r="C44" s="2" t="s">
        <v>199</v>
      </c>
      <c r="D44" s="5" t="s">
        <v>189</v>
      </c>
      <c r="E44" s="2" t="s">
        <v>20</v>
      </c>
      <c r="F44">
        <v>1</v>
      </c>
      <c r="G44" s="22" t="s">
        <v>176</v>
      </c>
    </row>
    <row r="45" spans="1:7" ht="60" x14ac:dyDescent="0.25">
      <c r="A45" s="4">
        <v>42</v>
      </c>
      <c r="B45" s="2" t="s">
        <v>67</v>
      </c>
      <c r="C45" s="2" t="s">
        <v>202</v>
      </c>
      <c r="D45" s="5" t="s">
        <v>189</v>
      </c>
      <c r="E45" s="2" t="s">
        <v>20</v>
      </c>
      <c r="F45">
        <v>1</v>
      </c>
      <c r="G45" s="22" t="s">
        <v>176</v>
      </c>
    </row>
    <row r="46" spans="1:7" ht="60" x14ac:dyDescent="0.25">
      <c r="A46" s="4">
        <v>43</v>
      </c>
      <c r="B46" s="2" t="s">
        <v>68</v>
      </c>
      <c r="C46" s="2" t="s">
        <v>201</v>
      </c>
      <c r="D46" s="5" t="s">
        <v>189</v>
      </c>
      <c r="E46" s="2" t="s">
        <v>20</v>
      </c>
      <c r="F46">
        <v>1</v>
      </c>
      <c r="G46" s="22" t="s">
        <v>176</v>
      </c>
    </row>
    <row r="47" spans="1:7" ht="60" x14ac:dyDescent="0.25">
      <c r="A47" s="4">
        <v>44</v>
      </c>
      <c r="B47" s="2" t="s">
        <v>69</v>
      </c>
      <c r="C47" s="2" t="s">
        <v>200</v>
      </c>
      <c r="D47" s="5" t="s">
        <v>189</v>
      </c>
      <c r="E47" s="2" t="s">
        <v>20</v>
      </c>
      <c r="F47">
        <v>1</v>
      </c>
      <c r="G47" s="22" t="s">
        <v>176</v>
      </c>
    </row>
    <row r="48" spans="1:7" ht="120" x14ac:dyDescent="0.25">
      <c r="A48" s="4">
        <v>45</v>
      </c>
      <c r="B48" s="2" t="s">
        <v>204</v>
      </c>
      <c r="C48" s="2" t="s">
        <v>203</v>
      </c>
      <c r="D48" s="5" t="s">
        <v>132</v>
      </c>
      <c r="E48" s="2"/>
      <c r="F48">
        <v>2</v>
      </c>
    </row>
    <row r="49" spans="1:7" ht="30" x14ac:dyDescent="0.25">
      <c r="A49" s="4">
        <v>46</v>
      </c>
      <c r="B49" s="2" t="s">
        <v>205</v>
      </c>
      <c r="C49" s="2" t="s">
        <v>130</v>
      </c>
      <c r="D49" s="5" t="s">
        <v>131</v>
      </c>
      <c r="E49" s="2" t="s">
        <v>38</v>
      </c>
      <c r="F49">
        <v>2</v>
      </c>
    </row>
    <row r="50" spans="1:7" ht="120" x14ac:dyDescent="0.25">
      <c r="A50" s="4">
        <v>47</v>
      </c>
      <c r="B50" s="2" t="s">
        <v>138</v>
      </c>
      <c r="C50" s="2" t="s">
        <v>206</v>
      </c>
      <c r="D50" s="5" t="s">
        <v>137</v>
      </c>
      <c r="E50" s="2" t="s">
        <v>17</v>
      </c>
      <c r="F50">
        <v>2</v>
      </c>
    </row>
    <row r="51" spans="1:7" ht="30" x14ac:dyDescent="0.25">
      <c r="A51" s="4">
        <v>48</v>
      </c>
      <c r="B51" s="2" t="s">
        <v>139</v>
      </c>
      <c r="C51" s="2" t="s">
        <v>70</v>
      </c>
      <c r="D51" s="5" t="s">
        <v>140</v>
      </c>
      <c r="E51" s="2" t="s">
        <v>38</v>
      </c>
      <c r="F51">
        <v>2</v>
      </c>
    </row>
    <row r="52" spans="1:7" ht="135" x14ac:dyDescent="0.25">
      <c r="A52" s="4">
        <v>49</v>
      </c>
      <c r="B52" s="2" t="s">
        <v>116</v>
      </c>
      <c r="C52" s="2" t="s">
        <v>141</v>
      </c>
      <c r="D52" s="5" t="s">
        <v>207</v>
      </c>
      <c r="E52" s="2" t="s">
        <v>142</v>
      </c>
      <c r="F52" s="21">
        <v>2</v>
      </c>
    </row>
    <row r="53" spans="1:7" ht="60" x14ac:dyDescent="0.25">
      <c r="A53" s="4">
        <v>50</v>
      </c>
      <c r="B53" s="2" t="s">
        <v>208</v>
      </c>
      <c r="C53" s="2" t="s">
        <v>71</v>
      </c>
      <c r="D53" s="7" t="s">
        <v>210</v>
      </c>
      <c r="E53" s="2" t="s">
        <v>17</v>
      </c>
      <c r="F53">
        <v>3</v>
      </c>
    </row>
    <row r="54" spans="1:7" ht="30" x14ac:dyDescent="0.25">
      <c r="A54" s="4">
        <v>51</v>
      </c>
      <c r="B54" s="2" t="s">
        <v>156</v>
      </c>
      <c r="C54" s="2" t="s">
        <v>157</v>
      </c>
      <c r="D54" s="7" t="s">
        <v>158</v>
      </c>
      <c r="E54" s="2" t="s">
        <v>35</v>
      </c>
      <c r="F54">
        <v>3</v>
      </c>
    </row>
    <row r="55" spans="1:7" ht="30" x14ac:dyDescent="0.25">
      <c r="A55" s="4">
        <v>52</v>
      </c>
      <c r="B55" s="2" t="s">
        <v>159</v>
      </c>
      <c r="C55" s="2" t="s">
        <v>160</v>
      </c>
      <c r="D55" s="7" t="s">
        <v>161</v>
      </c>
      <c r="E55" s="2" t="s">
        <v>38</v>
      </c>
      <c r="F55">
        <v>3</v>
      </c>
    </row>
    <row r="56" spans="1:7" ht="45" x14ac:dyDescent="0.25">
      <c r="A56" s="4">
        <v>53</v>
      </c>
      <c r="B56" s="2" t="s">
        <v>72</v>
      </c>
      <c r="C56" s="2" t="s">
        <v>73</v>
      </c>
      <c r="D56" s="7" t="s">
        <v>209</v>
      </c>
      <c r="E56" s="2" t="s">
        <v>119</v>
      </c>
      <c r="F56">
        <v>3</v>
      </c>
    </row>
    <row r="57" spans="1:7" ht="45" x14ac:dyDescent="0.25">
      <c r="A57" s="4">
        <v>54</v>
      </c>
      <c r="B57" s="2" t="s">
        <v>74</v>
      </c>
      <c r="C57" s="2" t="s">
        <v>75</v>
      </c>
      <c r="D57" s="5" t="s">
        <v>76</v>
      </c>
      <c r="E57" s="2" t="s">
        <v>77</v>
      </c>
      <c r="F57">
        <v>2</v>
      </c>
    </row>
    <row r="58" spans="1:7" ht="60" x14ac:dyDescent="0.25">
      <c r="A58" s="4">
        <v>55</v>
      </c>
      <c r="B58" s="2" t="s">
        <v>78</v>
      </c>
      <c r="C58" s="2" t="s">
        <v>79</v>
      </c>
      <c r="D58" s="2" t="s">
        <v>128</v>
      </c>
      <c r="E58" s="2" t="s">
        <v>17</v>
      </c>
      <c r="F58">
        <v>1</v>
      </c>
      <c r="G58" s="22" t="s">
        <v>177</v>
      </c>
    </row>
    <row r="59" spans="1:7" ht="60" x14ac:dyDescent="0.25">
      <c r="A59" s="4">
        <v>56</v>
      </c>
      <c r="B59" s="2" t="s">
        <v>80</v>
      </c>
      <c r="C59" s="2" t="s">
        <v>81</v>
      </c>
      <c r="D59" s="7" t="s">
        <v>189</v>
      </c>
      <c r="E59" s="2" t="s">
        <v>20</v>
      </c>
      <c r="F59">
        <v>3</v>
      </c>
    </row>
    <row r="60" spans="1:7" ht="30" x14ac:dyDescent="0.25">
      <c r="A60" s="4">
        <v>57</v>
      </c>
      <c r="B60" s="2" t="s">
        <v>82</v>
      </c>
      <c r="C60" s="2" t="s">
        <v>83</v>
      </c>
      <c r="D60" s="7" t="s">
        <v>84</v>
      </c>
      <c r="E60" s="2" t="s">
        <v>85</v>
      </c>
      <c r="F60">
        <v>3</v>
      </c>
    </row>
    <row r="61" spans="1:7" x14ac:dyDescent="0.25">
      <c r="A61" s="15" t="s">
        <v>115</v>
      </c>
    </row>
    <row r="63" spans="1:7" ht="74.45" customHeight="1" x14ac:dyDescent="0.25">
      <c r="A63" s="25" t="s">
        <v>215</v>
      </c>
      <c r="B63" s="25"/>
      <c r="C63" s="25"/>
      <c r="D63" s="25"/>
      <c r="E63" s="25"/>
    </row>
  </sheetData>
  <mergeCells count="4">
    <mergeCell ref="A1:D1"/>
    <mergeCell ref="A2:E2"/>
    <mergeCell ref="A63:E63"/>
    <mergeCell ref="H2:H3"/>
  </mergeCells>
  <hyperlinks>
    <hyperlink ref="D21" r:id="rId1" xr:uid="{00000000-0004-0000-0000-000000000000}"/>
    <hyperlink ref="D22" r:id="rId2" xr:uid="{00000000-0004-0000-0000-000001000000}"/>
  </hyperlinks>
  <pageMargins left="0.7" right="0.7" top="0.75" bottom="0.75" header="0.3" footer="0.3"/>
  <pageSetup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topLeftCell="A18" zoomScaleNormal="100" workbookViewId="0">
      <selection activeCell="A30" sqref="A30:B30"/>
    </sheetView>
  </sheetViews>
  <sheetFormatPr defaultRowHeight="15" x14ac:dyDescent="0.25"/>
  <cols>
    <col min="1" max="1" width="115.85546875" style="1" customWidth="1"/>
    <col min="2" max="2" width="23.28515625" style="1" customWidth="1"/>
  </cols>
  <sheetData>
    <row r="1" spans="1:4" ht="14.45" customHeight="1" x14ac:dyDescent="0.25">
      <c r="A1" s="26" t="s">
        <v>2</v>
      </c>
      <c r="B1" s="27"/>
      <c r="C1" s="1"/>
      <c r="D1" s="1"/>
    </row>
    <row r="2" spans="1:4" x14ac:dyDescent="0.25">
      <c r="A2" s="28" t="s">
        <v>90</v>
      </c>
      <c r="B2" s="29"/>
    </row>
    <row r="3" spans="1:4" ht="29.45" customHeight="1" x14ac:dyDescent="0.25">
      <c r="A3" s="8" t="s">
        <v>99</v>
      </c>
      <c r="B3" s="9" t="s">
        <v>100</v>
      </c>
      <c r="C3" s="1"/>
      <c r="D3" s="1"/>
    </row>
    <row r="4" spans="1:4" ht="29.45" customHeight="1" x14ac:dyDescent="0.25">
      <c r="A4" s="16" t="s">
        <v>118</v>
      </c>
      <c r="B4" s="10"/>
      <c r="C4" s="1"/>
      <c r="D4" s="1"/>
    </row>
    <row r="5" spans="1:4" s="20" customFormat="1" ht="18" customHeight="1" x14ac:dyDescent="0.25">
      <c r="A5" s="17"/>
      <c r="B5" s="18"/>
      <c r="C5" s="19"/>
      <c r="D5" s="19"/>
    </row>
    <row r="6" spans="1:4" s="20" customFormat="1" ht="18" customHeight="1" x14ac:dyDescent="0.25">
      <c r="A6" s="17"/>
      <c r="B6" s="18"/>
      <c r="C6" s="19"/>
      <c r="D6" s="19"/>
    </row>
    <row r="7" spans="1:4" s="20" customFormat="1" ht="18" customHeight="1" x14ac:dyDescent="0.25">
      <c r="A7" s="17"/>
      <c r="B7" s="18"/>
      <c r="C7" s="19"/>
      <c r="D7" s="19"/>
    </row>
    <row r="8" spans="1:4" ht="28.9" customHeight="1" x14ac:dyDescent="0.25">
      <c r="A8" s="16" t="s">
        <v>91</v>
      </c>
      <c r="B8" s="10"/>
    </row>
    <row r="9" spans="1:4" x14ac:dyDescent="0.25">
      <c r="A9" s="11" t="s">
        <v>101</v>
      </c>
      <c r="B9" s="12"/>
    </row>
    <row r="10" spans="1:4" x14ac:dyDescent="0.25">
      <c r="A10" s="11" t="s">
        <v>110</v>
      </c>
      <c r="B10" s="12"/>
    </row>
    <row r="11" spans="1:4" ht="28.15" customHeight="1" x14ac:dyDescent="0.25">
      <c r="A11" s="16" t="s">
        <v>92</v>
      </c>
      <c r="B11" s="10"/>
    </row>
    <row r="12" spans="1:4" x14ac:dyDescent="0.25">
      <c r="A12" s="11" t="s">
        <v>102</v>
      </c>
      <c r="B12" s="12"/>
    </row>
    <row r="13" spans="1:4" x14ac:dyDescent="0.25">
      <c r="A13" s="11" t="s">
        <v>103</v>
      </c>
      <c r="B13" s="12"/>
    </row>
    <row r="14" spans="1:4" ht="28.9" customHeight="1" x14ac:dyDescent="0.25">
      <c r="A14" s="16" t="s">
        <v>93</v>
      </c>
      <c r="B14" s="10"/>
    </row>
    <row r="15" spans="1:4" x14ac:dyDescent="0.25">
      <c r="A15" s="11" t="s">
        <v>111</v>
      </c>
      <c r="B15" s="12"/>
    </row>
    <row r="16" spans="1:4" x14ac:dyDescent="0.25">
      <c r="A16" s="11" t="s">
        <v>104</v>
      </c>
      <c r="B16" s="12"/>
    </row>
    <row r="17" spans="1:2" ht="30.6" customHeight="1" x14ac:dyDescent="0.25">
      <c r="A17" s="16" t="s">
        <v>94</v>
      </c>
      <c r="B17" s="10"/>
    </row>
    <row r="18" spans="1:2" ht="45" x14ac:dyDescent="0.25">
      <c r="A18" s="11" t="s">
        <v>112</v>
      </c>
      <c r="B18" s="12"/>
    </row>
    <row r="19" spans="1:2" ht="28.9" customHeight="1" x14ac:dyDescent="0.25">
      <c r="A19" s="16" t="s">
        <v>95</v>
      </c>
      <c r="B19" s="10"/>
    </row>
    <row r="20" spans="1:2" x14ac:dyDescent="0.25">
      <c r="A20" s="11" t="s">
        <v>105</v>
      </c>
      <c r="B20" s="12"/>
    </row>
    <row r="21" spans="1:2" ht="28.15" customHeight="1" x14ac:dyDescent="0.25">
      <c r="A21" s="16" t="s">
        <v>96</v>
      </c>
      <c r="B21" s="10"/>
    </row>
    <row r="22" spans="1:2" ht="30" x14ac:dyDescent="0.25">
      <c r="A22" s="11" t="s">
        <v>113</v>
      </c>
      <c r="B22" s="12"/>
    </row>
    <row r="23" spans="1:2" ht="28.15" customHeight="1" x14ac:dyDescent="0.25">
      <c r="A23" s="16" t="s">
        <v>97</v>
      </c>
      <c r="B23" s="10"/>
    </row>
    <row r="24" spans="1:2" x14ac:dyDescent="0.25">
      <c r="A24" s="11" t="s">
        <v>106</v>
      </c>
      <c r="B24" s="12"/>
    </row>
    <row r="25" spans="1:2" ht="28.9" customHeight="1" x14ac:dyDescent="0.25">
      <c r="A25" s="16" t="s">
        <v>98</v>
      </c>
      <c r="B25" s="10"/>
    </row>
    <row r="26" spans="1:2" x14ac:dyDescent="0.25">
      <c r="A26" s="11" t="s">
        <v>107</v>
      </c>
      <c r="B26" s="12"/>
    </row>
    <row r="27" spans="1:2" x14ac:dyDescent="0.25">
      <c r="A27" s="11" t="s">
        <v>108</v>
      </c>
      <c r="B27" s="12"/>
    </row>
    <row r="28" spans="1:2" ht="15.75" thickBot="1" x14ac:dyDescent="0.3">
      <c r="A28" s="13" t="s">
        <v>109</v>
      </c>
      <c r="B28" s="14"/>
    </row>
    <row r="30" spans="1:2" ht="110.45" customHeight="1" x14ac:dyDescent="0.25">
      <c r="A30" s="30" t="s">
        <v>117</v>
      </c>
      <c r="B30" s="30"/>
    </row>
  </sheetData>
  <mergeCells count="3">
    <mergeCell ref="A1:B1"/>
    <mergeCell ref="A2:B2"/>
    <mergeCell ref="A30:B30"/>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 Intake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2021-01-06T22:03:07Z</dcterms:modified>
</cp:coreProperties>
</file>