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24226"/>
  <mc:AlternateContent xmlns:mc="http://schemas.openxmlformats.org/markup-compatibility/2006">
    <mc:Choice Requires="x15">
      <x15ac:absPath xmlns:x15ac="http://schemas.microsoft.com/office/spreadsheetml/2010/11/ac" url="H:\0 BUD-PDB\FPRS and NDB Admin\PRAO - ICR\OMB Renewal 2023 sent to PRAO\Updated supporting docs for CN and WIC form changes\"/>
    </mc:Choice>
  </mc:AlternateContent>
  <xr:revisionPtr revIDLastSave="0" documentId="8_{1BC2F68D-BECA-44D4-A8DE-6F6AB4DF8B88}" xr6:coauthVersionLast="47" xr6:coauthVersionMax="47" xr10:uidLastSave="{00000000-0000-0000-0000-000000000000}"/>
  <bookViews>
    <workbookView xWindow="37950" yWindow="1020" windowWidth="22335" windowHeight="1416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2" i="1" l="1"/>
  <c r="E189" i="1"/>
  <c r="E141" i="1"/>
  <c r="E122" i="1"/>
  <c r="E77" i="1"/>
  <c r="E194" i="1" s="1"/>
</calcChain>
</file>

<file path=xl/sharedStrings.xml><?xml version="1.0" encoding="utf-8"?>
<sst xmlns="http://schemas.openxmlformats.org/spreadsheetml/2006/main" count="791" uniqueCount="269">
  <si>
    <t>Affected Public</t>
  </si>
  <si>
    <t>Current OMB Control Number</t>
  </si>
  <si>
    <t>Worksheet Number</t>
  </si>
  <si>
    <t>Title of Worksheet</t>
  </si>
  <si>
    <t>State, Local and Tribal Agencies</t>
  </si>
  <si>
    <t>Child Nutrition Program</t>
  </si>
  <si>
    <t>FNS-10</t>
  </si>
  <si>
    <t>Report of School Program Operations</t>
  </si>
  <si>
    <t>FNS-13</t>
  </si>
  <si>
    <t>Annual Report of State Revenue Matching</t>
  </si>
  <si>
    <t>FNS-418</t>
  </si>
  <si>
    <t>Summer Food Service Program for Children</t>
  </si>
  <si>
    <t>FNS-44</t>
  </si>
  <si>
    <t>Report of Child and Adult Care Food Program</t>
  </si>
  <si>
    <t>FNS-777(SAE)</t>
  </si>
  <si>
    <t>SF-425</t>
  </si>
  <si>
    <t xml:space="preserve">CN - Administrative Review &amp; Training (I) </t>
  </si>
  <si>
    <t xml:space="preserve">CN - Administrative Review &amp; Training (II) </t>
  </si>
  <si>
    <t>CN - Summer Food Service Program Pilot Programs</t>
  </si>
  <si>
    <t xml:space="preserve">CN - CACFP Child Care Wellness Grants </t>
  </si>
  <si>
    <t>PROGRAM SUBTOTALS</t>
  </si>
  <si>
    <t>FNS-101</t>
  </si>
  <si>
    <t>Participation in Food Programs-By Race</t>
  </si>
  <si>
    <t>FNS-209</t>
  </si>
  <si>
    <t>Status of Claims Against Households</t>
  </si>
  <si>
    <t>FNS-366A</t>
  </si>
  <si>
    <t>Program and Budget Summary Statement:  Budget Projection</t>
  </si>
  <si>
    <t>FNS-366B</t>
  </si>
  <si>
    <t>Program and Budget Summary Statement:  Program Activity Statement</t>
  </si>
  <si>
    <t>FNS-388</t>
  </si>
  <si>
    <t>State Issuance and Participation Estimates</t>
  </si>
  <si>
    <t>FNS-388A</t>
  </si>
  <si>
    <t>Project Area Issuance and Participation</t>
  </si>
  <si>
    <t>FNS-759</t>
  </si>
  <si>
    <t>Supplemental Nutrition Assistance Program Education (SNAP-Ed) EARS Reporting Form</t>
  </si>
  <si>
    <t>FNS-583</t>
  </si>
  <si>
    <t>Food Stamp Employment and Training Program Activity Report</t>
  </si>
  <si>
    <t>FNS-46</t>
  </si>
  <si>
    <t>Issuance Reconciliation Report</t>
  </si>
  <si>
    <t>FNS-292A&amp;B</t>
  </si>
  <si>
    <t>Disaster Relief</t>
  </si>
  <si>
    <t>SNAP Outreach</t>
  </si>
  <si>
    <t>SNAP Participation</t>
  </si>
  <si>
    <t>Food Distribution Program</t>
  </si>
  <si>
    <t>FNS-667</t>
  </si>
  <si>
    <t>Report of The Emergency Food Assistance Programs (TEFAP) Administrative Costs</t>
  </si>
  <si>
    <t>FNS-152</t>
  </si>
  <si>
    <t>Monthly Distribution of Donated Food to Family Units</t>
  </si>
  <si>
    <t>FNS-153</t>
  </si>
  <si>
    <t>Monthly Report of the CSFP and Quarterly Administrative Financial Status Report</t>
  </si>
  <si>
    <t>CSFP</t>
  </si>
  <si>
    <t>FNS-191</t>
  </si>
  <si>
    <t>CSFP Racial/Ethnic Group Participation</t>
  </si>
  <si>
    <t>FDPNE</t>
  </si>
  <si>
    <t>FDPIR</t>
  </si>
  <si>
    <t xml:space="preserve">Special Supplemental Food Program for Women, Infants and Children (WIC) </t>
  </si>
  <si>
    <t>WIC Farmers' Market Nutrition Program (FMNP) Annual Financial Report</t>
  </si>
  <si>
    <t>FNS-683A</t>
  </si>
  <si>
    <t>Senior Farmers' Market Nutrition Program (SFMNP) Annual Financial and Program Data Report</t>
  </si>
  <si>
    <t>FNS-648</t>
  </si>
  <si>
    <t>WIC Local Agency Directory</t>
  </si>
  <si>
    <t>FNS-798</t>
  </si>
  <si>
    <t>WIC Financial Management and Participation Report</t>
  </si>
  <si>
    <t>FNS-798A</t>
  </si>
  <si>
    <t>Addendum to WIC Financial Management and Participation Report - NSA Expenditures</t>
  </si>
  <si>
    <t>WIC Breastfeeding Peer Counseling</t>
  </si>
  <si>
    <t>WIC General Infrastructure</t>
  </si>
  <si>
    <t>WIC General Infrastructure State Agency Model</t>
  </si>
  <si>
    <t>WIC State Agency Model</t>
  </si>
  <si>
    <t>WIC Technology State Agency Model</t>
  </si>
  <si>
    <t>WIC Electronic Benefits Transfer</t>
  </si>
  <si>
    <t xml:space="preserve"> Estimated No. of Respondents</t>
  </si>
  <si>
    <r>
      <t>Description of Respondents</t>
    </r>
    <r>
      <rPr>
        <sz val="11"/>
        <color theme="1"/>
        <rFont val="Calibri"/>
        <family val="2"/>
        <scheme val="minor"/>
      </rPr>
      <t/>
    </r>
  </si>
  <si>
    <t xml:space="preserve">The FNS-366A is used by State agencies to request Federal funding of State administrative costs to operate the SNAP. </t>
  </si>
  <si>
    <t>Purpose of Form/Abstract</t>
  </si>
  <si>
    <t>The FNS-366B is used to report Program activity. The data is used for monitoring</t>
  </si>
  <si>
    <t>State Agencies</t>
  </si>
  <si>
    <t xml:space="preserve">FNS-10 is used to collect data on school program operations from State agencies on a monthly basis. </t>
  </si>
  <si>
    <t xml:space="preserve">FNS-13 is used to collect data to ensure State agency compliance with the matching requirements of the National School Lunch Program. </t>
  </si>
  <si>
    <t xml:space="preserve">FNS-418 is used to establish eligibility for the Summer Food Program and insure that the program is administered according to statutory and USDA implementing regulations. </t>
  </si>
  <si>
    <t>FNS-44 is used to establish Child and Adult Care Food Program eligibility and insure that the program is administered according to statutory and USDA implementing regulations</t>
  </si>
  <si>
    <t xml:space="preserve">FNS-777 will be used to provide each State agency (SA) with funds for its state administrative expenses in providing oversight and technical assistance. </t>
  </si>
  <si>
    <t>SF-425 is used to to report financial data for new and continuation grants that were awarded and to monitor the financial status of the grantee and to assess grantee compliance with the fiscal requirements.</t>
  </si>
  <si>
    <t>FNS-209 is used to establish, collect and manage overpayments against households and to determine program compliance</t>
  </si>
  <si>
    <t>FNS-388 is used to monitor program actual participation data by State agencies to assure that they remain within their allotment.</t>
  </si>
  <si>
    <t>FNS-388 A is used to capture participation data by program  for non-assistance (NA) and public assistance (PA) rates by State agencies to assure that they remain within their allotment; to validate the Annual SNAP Household Characteristic Survey; to validate the Annual SNAP Household Characteristic Survey; to compare against the reconciliation points’ FNS-46.</t>
  </si>
  <si>
    <t xml:space="preserve">FNS-778 will be used to collect administrative costs in total and by functional category;  to monitor the actual cost of each function against budgeted amounts approved; to ensure that the Federal rate of reimbursement are appropriate &amp; State agency has met its matching requirement.  FNS also uses the data to look at both total costs and cost per case.   </t>
  </si>
  <si>
    <t>FNS 778-A will be used to requests the program cash-out benefits; FNS will use the reported data to monitor the actual benefit cost &amp; participation trends.  To determine total costs and cost per case.   The actual cost data (along with participation trends) to helps estimate, budget, and set funding levels for these costs for the upcoming fiscal year.</t>
  </si>
  <si>
    <t xml:space="preserve">FNS-152 is used to track commodity inventories at storage facilities &amp; to report monthly participation of households. </t>
  </si>
  <si>
    <t xml:space="preserve">FNS 153 is used to detail the receipt, disposal, and inventory of donated foods and records participation for each category of persons receiving benefits.  </t>
  </si>
  <si>
    <t>FNS-683A is used to o reconcile and close out grants &amp; to determine eligibility, monitor program administration.</t>
  </si>
  <si>
    <t>FNS-667 is used to identify funds obligated and disbursed to cover administrative costs associated with the program at the State, Local and Tribal levels.</t>
  </si>
  <si>
    <t>4040-0014</t>
  </si>
  <si>
    <t>FNS-640</t>
  </si>
  <si>
    <t>FNS-742</t>
  </si>
  <si>
    <t>FNS-828</t>
  </si>
  <si>
    <t>FNS-834</t>
  </si>
  <si>
    <t>FNS-874</t>
  </si>
  <si>
    <t>QTR-SFA-CERT</t>
  </si>
  <si>
    <t>CN Administrative Review Report</t>
  </si>
  <si>
    <t>CN School Food Authority (SFA) Verification Collection Report</t>
  </si>
  <si>
    <t>CN School Food Authority Paid Lunch Price Report</t>
  </si>
  <si>
    <t>State Agency (NSLP/SNAP) Direct Certification Rate Data Element Report</t>
  </si>
  <si>
    <t>Local Education Agency Second Review of Applications</t>
  </si>
  <si>
    <t>Quarterly Report for SFA Certification</t>
  </si>
  <si>
    <t>0584-0594</t>
  </si>
  <si>
    <t>FNS-683B</t>
  </si>
  <si>
    <t>CN - Local Wellness Policy Surveillance System Cooperative Agreement</t>
  </si>
  <si>
    <t>CN - USDA Rural Child Poverty Nutrition Center</t>
  </si>
  <si>
    <t>CN - Professional Standards for All School Nutrition Employees</t>
  </si>
  <si>
    <t>CN - SFSP, Electronic Benefits Transfer for Children, SNAP</t>
  </si>
  <si>
    <t>CN - SFSP SNAP EBT Pilot Food Funds</t>
  </si>
  <si>
    <t>CN - SFSP, Summer Electronic Benefits Transfer for Childrent, WIC</t>
  </si>
  <si>
    <t>CN - SFSP WIC EBT Pilot Food Funds</t>
  </si>
  <si>
    <t>CN - SFSP-RDEMO,  Rural Summer Meals Demonstration</t>
  </si>
  <si>
    <t>CN - Technology Innovation Grants</t>
  </si>
  <si>
    <t>CN - Block Funding for Territories</t>
  </si>
  <si>
    <t>CN - Team Nutrition E-STAR Program Training Grant</t>
  </si>
  <si>
    <t>CN - Team Nutrition Training Grant for Innovative State Training Programs</t>
  </si>
  <si>
    <t>CN - CACFP AUDIT Reallocated Funds</t>
  </si>
  <si>
    <t>CN - CACFP Meal Service Training Grants</t>
  </si>
  <si>
    <t>CN - CACFP Training Grants</t>
  </si>
  <si>
    <t>CN  - Direct Certification and Improvement</t>
  </si>
  <si>
    <t>CN - Farm to School Conference and Events</t>
  </si>
  <si>
    <t>CN - Farm to School Implementation</t>
  </si>
  <si>
    <t>CN - Farm to School Planning - Semi-Annual Report</t>
  </si>
  <si>
    <t>CN - Farm to School Planning - Quarterly Report</t>
  </si>
  <si>
    <t>CN - Farm to School Support Services</t>
  </si>
  <si>
    <t>CN - Farm to School Team</t>
  </si>
  <si>
    <t>CN - Farm to School Training Grant</t>
  </si>
  <si>
    <t>CN - Farm to School Traning and Curricula</t>
  </si>
  <si>
    <t>CN - Fresh Fruit and Vegetable Program</t>
  </si>
  <si>
    <t>CN - National School Lunch Program Equipment Grants</t>
  </si>
  <si>
    <t>CN - ICN - Chef's Move to School</t>
  </si>
  <si>
    <t>CN - ICN - School Nutrition Strategies, Training, Action Plans, Resources</t>
  </si>
  <si>
    <t>CN - Healthy Hunger-Free Kids Act Administrative Funds</t>
  </si>
  <si>
    <t>CN - Demonstration Projects to end Childhood Hunger - HHFKA of 2010</t>
  </si>
  <si>
    <t>WIC Breastfeeding Loving Support Campaign</t>
  </si>
  <si>
    <t>BFDLA</t>
  </si>
  <si>
    <t xml:space="preserve">WIC Breastfeeding Data by Local Agency </t>
  </si>
  <si>
    <t xml:space="preserve">WIC Breastfeeding Performance Bonus (2 Year) </t>
  </si>
  <si>
    <t>WIC Electronic Benefit Transfer Implementation</t>
  </si>
  <si>
    <t>WIC Electronic Benefit Transfer Planning</t>
  </si>
  <si>
    <t>WIC Infrastructure Electronic Benefit Transfer</t>
  </si>
  <si>
    <t>WIC Infrastructure Management Information System</t>
  </si>
  <si>
    <t>WIC Management Information System Implementation</t>
  </si>
  <si>
    <t>WIC Management Information System Planning</t>
  </si>
  <si>
    <t>WIC Nutrition Education Innovations</t>
  </si>
  <si>
    <t>WIC Periconceptual Nutrition Research</t>
  </si>
  <si>
    <t>WIC Participant Research Information Laboratory for Enhancing WIC Services</t>
  </si>
  <si>
    <t>WIC Relief Equipment Grant</t>
  </si>
  <si>
    <t>WIC Relief Infrastructure Grant</t>
  </si>
  <si>
    <t>WIC Technology Administrative Oversight</t>
  </si>
  <si>
    <t>WIC Technology Management Information System</t>
  </si>
  <si>
    <t>WIC Technical Standardization Projects</t>
  </si>
  <si>
    <t>WIC University of Minnesota</t>
  </si>
  <si>
    <t>SNAP CAP</t>
  </si>
  <si>
    <t>SNAP CNMI - Enhanced Nutrition Assistance Program</t>
  </si>
  <si>
    <t>SNAP Assessment of Alternatives to Face-to-Face Interviews</t>
  </si>
  <si>
    <t>SNAP Attorney General Prosecution Pilot</t>
  </si>
  <si>
    <t>SNAP American Public Human Services Association</t>
  </si>
  <si>
    <t>SNAP Employment &amp; Training Data and Technical Assistance</t>
  </si>
  <si>
    <t>SNAP Education Toolkit</t>
  </si>
  <si>
    <t>SNAP Employment and Training 2014 Farm Bill Pilots</t>
  </si>
  <si>
    <t>SNAP Fraud Framework Implementation Grant</t>
  </si>
  <si>
    <t>SNAP Farmer's Market Support Grant</t>
  </si>
  <si>
    <t>SNAP Healthy Body, Healthy Spirit Pilot Program</t>
  </si>
  <si>
    <t>SNAP Healthy Incentives Pilot</t>
  </si>
  <si>
    <t>SNAP Integrity Education Grant</t>
  </si>
  <si>
    <t>SNAP Increasing SNAP Participation Among Medicare Beneficiaries</t>
  </si>
  <si>
    <t>SNAP National Accuracy Clearinghouse (NAC) Pilot Project</t>
  </si>
  <si>
    <t>SNAP Process and Technology Improvement</t>
  </si>
  <si>
    <t>SNAP Recipient Integrity Information Technology Grant</t>
  </si>
  <si>
    <t>SNAP Recipient Trafficking Prevention Grants</t>
  </si>
  <si>
    <t>FNS-640 is used to collect information at the School Food Authority (e.g., school district) and school or site level as part of the Administrative Review process.</t>
  </si>
  <si>
    <t>FNS-742 is used to collect information from State agencies for each School Food Authority (e.g., school district) with schools operating the National School Lunch Program (NSLP) and/or the School Breakfast Program (SBP).</t>
  </si>
  <si>
    <t>FNS-828 is used to collect information on States' paid reimbursable lunch prices for publication by the Food and Nutrition Service (FNS).  School Food Authorities (e.g., school districts) are required to report the most frequently charged price for elementary, middle/junior high and high school levels to their State agency.</t>
  </si>
  <si>
    <t>FNS-834 is used to collect data elements from the State agencies that administer the Supplemental Nutrition Assistance Program (SNAP) and from the State agencies that administer the National School Lunch Program (NSLP).  These data elements are needed to compute the Direct Certification Rate with SNAP that is required by the Food, Conservation, and Energy Act of 2008 (Public Law 110-246) and by the Richard B. Russell National School Lunch Act, as amended by the Healthy, Hunger-Free Kids Act of 2010 (Public Law 111-296) and promulgated by the regulations published on February 22, 2013, the National School Lunch Program: Direct Certification Continuous Improvement Plans required by the Healthy, Hunger-Free Kids Act of 2010, which added a new section 7 CFR 245.12 to NSLP regulations and amended SNAP regulations at 7 CFR 272.5 to allow for this collection.</t>
  </si>
  <si>
    <t>The "QTR-SFA-CERT" is used to report the number of School Food Authorities that have met the nutritional criteria to be eligible for the additional "performance based" funding per the Healthly Hunger Free Kids Act.</t>
  </si>
  <si>
    <t>FNS-10 SSO</t>
  </si>
  <si>
    <t>FNS-10 Seamless Summer Option (SSO) Monthly Report</t>
  </si>
  <si>
    <t xml:space="preserve">FNS-10 SSO is used to collect data on Seamless Summer Option program operations from State agencies on a monthly basis. </t>
  </si>
  <si>
    <t xml:space="preserve">FNS-874 is used to collect the activity of the second review of initial eligibility determinations for school meals. The Health, Hunger-Free Kids Act of 2010 requires schools that demonstrate a high level of, or high risk of administrative error associated with certification, verification and other administrative processes to conduct an independent (second) review of the initial eligibility determinations for free and reduced price school meal applications for accuracy prior to notifying households of eligibility. </t>
  </si>
  <si>
    <t>CN - NSLP, SBP, SMP, CACFP and Food Distribution Program (FDP)</t>
  </si>
  <si>
    <t>CN - NSLP</t>
  </si>
  <si>
    <t>CN - SBP</t>
  </si>
  <si>
    <t>CN - CACFP</t>
  </si>
  <si>
    <t>CN - SFSP</t>
  </si>
  <si>
    <t>SF 425</t>
  </si>
  <si>
    <t>CN - Team Nutrition</t>
  </si>
  <si>
    <t>CN - School Nutrition Training Grant for Allied Professional Organizations</t>
  </si>
  <si>
    <t>CN - SFSP WIC EBT Pilot Food Funds v.5</t>
  </si>
  <si>
    <t>CN - Child Nutrition Team Nutrition Non-Competitive Grants</t>
  </si>
  <si>
    <t>CN - CCC - CN Supply Chain Assistance Funding</t>
  </si>
  <si>
    <t>CN - Farm to School Grantee Gathering</t>
  </si>
  <si>
    <t>SF 426</t>
  </si>
  <si>
    <t>CN - Farm to School State Agency Formula Grant</t>
  </si>
  <si>
    <t>CN - Farm to School Turnkey Grant</t>
  </si>
  <si>
    <t>CN - National School Lunch Program Equipment Grant v5</t>
  </si>
  <si>
    <t>PAN - CN - CACFP Emergency Operating Costs</t>
  </si>
  <si>
    <t>PAN - CN - NSLP Coronavirus Local-level Costs</t>
  </si>
  <si>
    <t>PAN - CN - NSLP Seamless Summer Option Families First Coronavirus Response Act</t>
  </si>
  <si>
    <t>PAN - CN - CN PEBT Administration Grant</t>
  </si>
  <si>
    <t>PAN-CN-ARPA-F2S-FG – CN F2S State Agency Formula Grant</t>
  </si>
  <si>
    <t>PAN-CN-ARPA-NSLP Equipment Grant</t>
  </si>
  <si>
    <t>Business and not-for-profit</t>
  </si>
  <si>
    <t>CN - Farm to School Shelburne Farms National Institute</t>
  </si>
  <si>
    <t>CN - Farm to School Racial Equity Learning Lab</t>
  </si>
  <si>
    <t>CN - Farm to School Regional Institute Grant</t>
  </si>
  <si>
    <t>CN - Institute for Child Nutrition (ICN)</t>
  </si>
  <si>
    <t>CN - ICN Food Safety</t>
  </si>
  <si>
    <t>CN - ICN General Education</t>
  </si>
  <si>
    <t>CN - ICN - Culinary Institute of Child Nutrition</t>
  </si>
  <si>
    <t>CN - OPS - EA Equitable Access in Child Nutiriton</t>
  </si>
  <si>
    <t>Supplemental  Nutrition Assistance Program</t>
  </si>
  <si>
    <t>S+A80:B122tate, Local and Tribal Agencies</t>
  </si>
  <si>
    <t>FNS-101 is used to track and monitor racial/ethnic data for program evaluation and compliance with the Civil Rights Act.</t>
  </si>
  <si>
    <t>SF-425(778)</t>
  </si>
  <si>
    <t>SNAP Federal Financial Report</t>
  </si>
  <si>
    <t>SF-425(778a)</t>
  </si>
  <si>
    <t>FNS 583 is used to report  E&amp;T activities conducted by State agencies. Data reported on the FNS-583 are used in program planning and management.</t>
  </si>
  <si>
    <t>FNS-46 is used to monitor, review, and account for benefit issuance.</t>
  </si>
  <si>
    <t>FNS-292 A &amp; B, both are used to monitors distribution of Food Stamp benefits and USDA commodities by State education and welfare agencies following disasters.</t>
  </si>
  <si>
    <t>SNAP Farmer's Market Equipment Semiannual</t>
  </si>
  <si>
    <t>SNAP-Ed-Electronic Reporting System</t>
  </si>
  <si>
    <t>SNAP Evaluation of Automated Income Data Sources for Income Verification</t>
  </si>
  <si>
    <t>SNAP-Longitudinal Data Project</t>
  </si>
  <si>
    <t>SNAP PR Nutrition Assistance Program Tech Study</t>
  </si>
  <si>
    <t>Business and  not-for-profit</t>
  </si>
  <si>
    <t>SNAP-Thrifty Food Plan Data</t>
  </si>
  <si>
    <t>SNAP-CFPG (Community Food Program Grants)</t>
  </si>
  <si>
    <t>SNAP E&amp;T National Partnership Grant</t>
  </si>
  <si>
    <t>SNAP Healthy Fluid Milk Incentives Grant</t>
  </si>
  <si>
    <t>SNAP Online Purchasing Participation Assistance for Farmers and Farmers’ Markets</t>
  </si>
  <si>
    <t>SNAP-EBT-SEMTAC Modernization Technical Assistance Center</t>
  </si>
  <si>
    <t>FNS-191 is used to track and monitor racial/ethnic data for program evaluation and compliance with the Civil Rights Act.</t>
  </si>
  <si>
    <t>Pandemic-ARPA American Rescue Plan Act Caseload Administrative Grant</t>
  </si>
  <si>
    <t>Pandemic-CRRSAA Supplemental Administrative Grants</t>
  </si>
  <si>
    <t>FDPIR-NET (2 year)</t>
  </si>
  <si>
    <t>Pandemic-FDPIR  Improvement and Equipment Grants</t>
  </si>
  <si>
    <t xml:space="preserve">Pandemic-FDPIR CARES Act-SUP Supplemental Administrative Grants </t>
  </si>
  <si>
    <t>Food Distribution-Trade Mitigation Admin Funds</t>
  </si>
  <si>
    <t>TEFAP-F2F-BANK Farm to Food Bank Projects</t>
  </si>
  <si>
    <t xml:space="preserve">Pandemic-TEFAP ARPA Reach and Resiliency Grants </t>
  </si>
  <si>
    <t>FDPIR-Nutr. Paraprofessional Training Proj.</t>
  </si>
  <si>
    <t>FNS-683 is used to report financial and recipient data. FNS will use this data for funding and program management decisions.</t>
  </si>
  <si>
    <t>FNS-648 is used to report changes (additions and deletions) of local agencies operating the WIC Program, and local agency address changes.</t>
  </si>
  <si>
    <t>BFDLA is used to report breastfeeding data at the local agency level.</t>
  </si>
  <si>
    <t>FNS-798 is used to eport monthly financial participation data and closeout WIC grants as required.</t>
  </si>
  <si>
    <t>WIC General Infrastructure 2-year</t>
  </si>
  <si>
    <t>Pandemic WIC ARPA CVV/B Increase</t>
  </si>
  <si>
    <t>Pandemic WIC ARPA FMNP Benefit Delivery Modernization</t>
  </si>
  <si>
    <t>Pandemc WIC ARPA Technology for a Better WIC Experience: Communications, Data, and Metrics Grant</t>
  </si>
  <si>
    <t>Pandemic WIC ARPA Shopping Experience Improvement</t>
  </si>
  <si>
    <t xml:space="preserve">Pandemic SFMNP ARPA </t>
  </si>
  <si>
    <t>Pandemic WIC ARPA Technology/Service Delivery Improvement Planning</t>
  </si>
  <si>
    <t>Pandemic WIC ARPA Technology/Service Delivery Improvement Implementation</t>
  </si>
  <si>
    <t>Pandemic WIC ARPA Shopping Experience Improvement Planning</t>
  </si>
  <si>
    <t>Pandemic WIC ARPA Shopping Experience Improvement Implementation</t>
  </si>
  <si>
    <t>Pandemic WIC ARPA EBT Universal Interface Conversion</t>
  </si>
  <si>
    <t>Pandemic WIC ARPA EBT Offline to Online Implementation</t>
  </si>
  <si>
    <t>Pandemic WIC ARPA Community Innovation and Outreach Cooperative Agreement</t>
  </si>
  <si>
    <t>WIC Special Project Innovation Grant</t>
  </si>
  <si>
    <t>WIC Telehealth Innovations Project</t>
  </si>
  <si>
    <t>Grants Management</t>
  </si>
  <si>
    <t>Food Safety - Center of Excellence</t>
  </si>
  <si>
    <t>FNS-759 is used to collect descriptive information from State agencies on nutrition education activities funded by  SNAP</t>
  </si>
  <si>
    <t>TOTAL</t>
  </si>
  <si>
    <t>FNS-777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</si>
</sst>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color theme="1"/>
      <name val="Calibri"/>
      <family val="2"/>
      <scheme val="minor"/>
    </font>
    <font>
      <b/>
      <sz val="10"/>
      <name val="Arial"/>
      <family val="2"/>
    </font>
    <font>
      <sz val="10"/>
      <name val="Arial"/>
      <family val="2"/>
    </font>
    <font>
      <sz val="12"/>
      <color theme="1"/>
      <name val="Times New Roman"/>
      <family val="1"/>
    </font>
    <font>
      <b/>
      <sz val="11"/>
      <name val="Calibri"/>
      <family val="2"/>
      <scheme val="minor"/>
    </font>
    <font>
      <sz val="11"/>
      <name val="Calibri"/>
      <family val="2"/>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bottom/>
      <diagonal/>
    </border>
  </borders>
  <cellStyleXfs count="1">
    <xf numFmtId="0" fontId="0" fillId="0" borderId="0"/>
  </cellStyleXfs>
  <cellXfs count="64">
    <xf numFmtId="0" fontId="0" fillId="0" borderId="0" xfId="0"/>
    <xf numFmtId="0" fontId="0" fillId="0" borderId="1" xfId="0" applyBorder="1" applyAlignment="1">
      <alignment wrapText="1"/>
    </xf>
    <xf numFmtId="0" fontId="0" fillId="0" borderId="1" xfId="0" applyBorder="1" applyAlignment="1">
      <alignment vertical="center" wrapText="1"/>
    </xf>
    <xf numFmtId="0" fontId="3" fillId="0" borderId="0" xfId="0" applyFont="1"/>
    <xf numFmtId="0" fontId="0" fillId="0" borderId="0" xfId="0" applyAlignment="1">
      <alignment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164" fontId="4" fillId="0" borderId="1" xfId="0" applyNumberFormat="1" applyFont="1" applyBorder="1" applyAlignment="1">
      <alignment horizontal="center" vertical="center" wrapText="1"/>
    </xf>
    <xf numFmtId="0" fontId="5" fillId="0" borderId="3" xfId="0" applyFont="1" applyBorder="1" applyAlignment="1">
      <alignment horizontal="center" vertical="top" textRotation="90"/>
    </xf>
    <xf numFmtId="0" fontId="4" fillId="0" borderId="2" xfId="0" applyFont="1" applyBorder="1" applyAlignment="1">
      <alignment horizontal="left"/>
    </xf>
    <xf numFmtId="0" fontId="4" fillId="0" borderId="7" xfId="0" applyFont="1" applyBorder="1" applyAlignment="1">
      <alignment horizontal="center"/>
    </xf>
    <xf numFmtId="0" fontId="4" fillId="0" borderId="1" xfId="0" applyFont="1" applyBorder="1" applyAlignment="1">
      <alignment horizontal="center"/>
    </xf>
    <xf numFmtId="0" fontId="5" fillId="0" borderId="1" xfId="0" applyFont="1" applyBorder="1" applyAlignment="1">
      <alignment horizontal="center" vertical="center" wrapText="1"/>
    </xf>
    <xf numFmtId="49" fontId="5" fillId="0" borderId="1" xfId="0" applyNumberFormat="1" applyFont="1" applyBorder="1" applyAlignment="1">
      <alignment horizontal="center" vertical="center" wrapText="1"/>
    </xf>
    <xf numFmtId="0" fontId="5" fillId="0" borderId="2" xfId="0" applyFont="1" applyBorder="1" applyAlignment="1">
      <alignment horizontal="left" vertical="center"/>
    </xf>
    <xf numFmtId="0" fontId="5" fillId="0" borderId="1" xfId="0" applyFont="1" applyBorder="1" applyAlignment="1">
      <alignment horizontal="left" vertical="center"/>
    </xf>
    <xf numFmtId="3" fontId="5" fillId="0" borderId="1" xfId="0" applyNumberFormat="1" applyFont="1" applyBorder="1" applyAlignment="1">
      <alignment horizontal="righ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2" xfId="0" applyFont="1" applyBorder="1" applyAlignment="1">
      <alignment vertical="center"/>
    </xf>
    <xf numFmtId="0" fontId="5" fillId="0" borderId="1" xfId="0" applyFont="1" applyBorder="1" applyAlignment="1">
      <alignment vertical="center"/>
    </xf>
    <xf numFmtId="3" fontId="5" fillId="0" borderId="1" xfId="0" applyNumberFormat="1" applyFont="1" applyBorder="1" applyAlignment="1">
      <alignment vertical="center"/>
    </xf>
    <xf numFmtId="0" fontId="5" fillId="0" borderId="4" xfId="0" applyFont="1" applyBorder="1" applyAlignment="1">
      <alignment horizontal="center" vertical="center" textRotation="90" wrapText="1"/>
    </xf>
    <xf numFmtId="49" fontId="5" fillId="2" borderId="1" xfId="0" applyNumberFormat="1" applyFont="1" applyFill="1" applyBorder="1" applyAlignment="1">
      <alignment horizontal="center" vertical="center" wrapText="1"/>
    </xf>
    <xf numFmtId="0" fontId="4" fillId="2" borderId="2" xfId="0" applyFont="1" applyFill="1" applyBorder="1" applyAlignment="1">
      <alignment vertical="center"/>
    </xf>
    <xf numFmtId="0" fontId="4" fillId="2" borderId="1" xfId="0" applyFont="1" applyFill="1" applyBorder="1" applyAlignment="1">
      <alignment vertical="center"/>
    </xf>
    <xf numFmtId="3" fontId="4" fillId="2" borderId="1" xfId="0" applyNumberFormat="1" applyFont="1" applyFill="1" applyBorder="1" applyAlignment="1">
      <alignment vertical="center"/>
    </xf>
    <xf numFmtId="0" fontId="5" fillId="2" borderId="1" xfId="0" applyFont="1" applyFill="1" applyBorder="1" applyAlignment="1">
      <alignment vertical="center"/>
    </xf>
    <xf numFmtId="0" fontId="5" fillId="2" borderId="1" xfId="0" applyFont="1" applyFill="1" applyBorder="1" applyAlignment="1">
      <alignment vertical="center" wrapText="1"/>
    </xf>
    <xf numFmtId="0" fontId="4" fillId="0" borderId="1" xfId="0" applyFont="1" applyBorder="1" applyAlignment="1">
      <alignment horizontal="center" vertical="center"/>
    </xf>
    <xf numFmtId="3" fontId="4" fillId="0" borderId="1" xfId="0" applyNumberFormat="1" applyFont="1" applyBorder="1" applyAlignment="1">
      <alignment horizontal="center" vertical="center"/>
    </xf>
    <xf numFmtId="3" fontId="4" fillId="2" borderId="1" xfId="0" applyNumberFormat="1" applyFont="1" applyFill="1" applyBorder="1" applyAlignment="1">
      <alignment horizontal="right" vertical="center"/>
    </xf>
    <xf numFmtId="0" fontId="5" fillId="0" borderId="1"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4" fillId="0" borderId="2" xfId="0" applyFont="1" applyBorder="1" applyAlignment="1">
      <alignment horizontal="left" vertical="center"/>
    </xf>
    <xf numFmtId="0" fontId="4" fillId="0" borderId="1" xfId="0" applyFont="1" applyBorder="1" applyAlignment="1">
      <alignment vertical="center"/>
    </xf>
    <xf numFmtId="3" fontId="4" fillId="0" borderId="1" xfId="0" applyNumberFormat="1" applyFont="1" applyBorder="1" applyAlignment="1">
      <alignment vertical="center"/>
    </xf>
    <xf numFmtId="0" fontId="4" fillId="0" borderId="1" xfId="0" applyFont="1" applyBorder="1" applyAlignment="1">
      <alignment vertical="center" wrapText="1"/>
    </xf>
    <xf numFmtId="0" fontId="4" fillId="0" borderId="6" xfId="0" applyFont="1" applyBorder="1" applyAlignment="1">
      <alignment vertical="top" wrapText="1"/>
    </xf>
    <xf numFmtId="0" fontId="2" fillId="0" borderId="1" xfId="0" applyFont="1" applyBorder="1" applyAlignment="1">
      <alignment vertical="center"/>
    </xf>
    <xf numFmtId="3" fontId="2" fillId="0" borderId="1" xfId="0" applyNumberFormat="1" applyFont="1" applyBorder="1" applyAlignment="1">
      <alignment vertical="center"/>
    </xf>
    <xf numFmtId="0" fontId="4" fillId="0" borderId="1" xfId="0" applyFont="1" applyBorder="1" applyAlignment="1">
      <alignment vertical="top" wrapText="1"/>
    </xf>
    <xf numFmtId="0" fontId="5" fillId="2" borderId="2" xfId="0" applyFont="1" applyFill="1" applyBorder="1" applyAlignment="1">
      <alignment horizontal="left" vertical="center"/>
    </xf>
    <xf numFmtId="0" fontId="1" fillId="2" borderId="1" xfId="0" applyFont="1" applyFill="1" applyBorder="1"/>
    <xf numFmtId="3" fontId="1" fillId="2" borderId="1" xfId="0" applyNumberFormat="1" applyFont="1" applyFill="1" applyBorder="1"/>
    <xf numFmtId="0" fontId="4" fillId="0" borderId="8" xfId="0" applyFont="1" applyBorder="1" applyAlignment="1">
      <alignment vertical="top" wrapText="1"/>
    </xf>
    <xf numFmtId="0" fontId="0" fillId="0" borderId="1" xfId="0" applyBorder="1" applyAlignment="1">
      <alignment vertical="top" wrapText="1"/>
    </xf>
    <xf numFmtId="0" fontId="4" fillId="0" borderId="1" xfId="0" applyFont="1" applyBorder="1"/>
    <xf numFmtId="0" fontId="4" fillId="0" borderId="1" xfId="0" applyFont="1" applyBorder="1" applyAlignment="1">
      <alignment wrapText="1"/>
    </xf>
    <xf numFmtId="0" fontId="0" fillId="2" borderId="1" xfId="0" applyFill="1" applyBorder="1" applyAlignment="1">
      <alignment vertical="top" wrapText="1"/>
    </xf>
    <xf numFmtId="0" fontId="4" fillId="2" borderId="1" xfId="0" applyFont="1" applyFill="1" applyBorder="1"/>
    <xf numFmtId="0" fontId="4" fillId="2" borderId="1" xfId="0" applyFont="1" applyFill="1" applyBorder="1" applyAlignment="1">
      <alignment wrapText="1"/>
    </xf>
    <xf numFmtId="3" fontId="0" fillId="2" borderId="1" xfId="0" applyNumberFormat="1" applyFill="1" applyBorder="1" applyAlignment="1">
      <alignment wrapText="1"/>
    </xf>
    <xf numFmtId="0" fontId="1" fillId="2" borderId="1" xfId="0" applyFont="1" applyFill="1" applyBorder="1" applyAlignment="1">
      <alignment horizontal="right"/>
    </xf>
    <xf numFmtId="0" fontId="5" fillId="0" borderId="3" xfId="0" applyFont="1" applyBorder="1" applyAlignment="1">
      <alignment horizontal="center" vertical="center" textRotation="90" wrapText="1"/>
    </xf>
    <xf numFmtId="0" fontId="5" fillId="0" borderId="4" xfId="0" applyFont="1" applyBorder="1" applyAlignment="1">
      <alignment horizontal="center" vertical="center" textRotation="90" wrapText="1"/>
    </xf>
    <xf numFmtId="0" fontId="5" fillId="0" borderId="5" xfId="0" applyFont="1" applyBorder="1" applyAlignment="1">
      <alignment horizontal="center" vertical="center" textRotation="90"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0" fillId="0" borderId="5" xfId="0" applyBorder="1" applyAlignment="1">
      <alignment horizontal="lef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94"/>
  <sheetViews>
    <sheetView tabSelected="1" topLeftCell="A80" zoomScale="84" zoomScaleNormal="84" workbookViewId="0">
      <selection activeCell="E5" sqref="E5"/>
    </sheetView>
  </sheetViews>
  <sheetFormatPr defaultRowHeight="14.5" x14ac:dyDescent="0.35"/>
  <cols>
    <col min="2" max="2" width="12.26953125" customWidth="1"/>
    <col min="3" max="3" width="13.453125" bestFit="1" customWidth="1"/>
    <col min="4" max="4" width="41.453125" customWidth="1"/>
    <col min="5" max="5" width="16" customWidth="1"/>
    <col min="6" max="6" width="16.54296875" customWidth="1"/>
    <col min="7" max="7" width="36.26953125" style="4" customWidth="1"/>
    <col min="8" max="8" width="9.1796875" customWidth="1"/>
  </cols>
  <sheetData>
    <row r="1" spans="1:7" ht="43.5" x14ac:dyDescent="0.35">
      <c r="A1" s="5" t="s">
        <v>0</v>
      </c>
      <c r="B1" s="6" t="s">
        <v>1</v>
      </c>
      <c r="C1" s="7" t="s">
        <v>2</v>
      </c>
      <c r="D1" s="5" t="s">
        <v>3</v>
      </c>
      <c r="E1" s="8" t="s">
        <v>71</v>
      </c>
      <c r="F1" s="8" t="s">
        <v>72</v>
      </c>
      <c r="G1" s="5" t="s">
        <v>74</v>
      </c>
    </row>
    <row r="2" spans="1:7" x14ac:dyDescent="0.35">
      <c r="A2" s="9"/>
      <c r="B2" s="10"/>
      <c r="C2" s="11"/>
      <c r="D2" s="12" t="s">
        <v>5</v>
      </c>
      <c r="E2" s="12"/>
      <c r="F2" s="13"/>
      <c r="G2" s="13"/>
    </row>
    <row r="3" spans="1:7" ht="43.5" x14ac:dyDescent="0.35">
      <c r="A3" s="55" t="s">
        <v>4</v>
      </c>
      <c r="B3" s="14" t="s">
        <v>105</v>
      </c>
      <c r="C3" s="15" t="s">
        <v>6</v>
      </c>
      <c r="D3" s="16" t="s">
        <v>7</v>
      </c>
      <c r="E3" s="17">
        <v>57</v>
      </c>
      <c r="F3" s="18" t="s">
        <v>76</v>
      </c>
      <c r="G3" s="2" t="s">
        <v>77</v>
      </c>
    </row>
    <row r="4" spans="1:7" ht="58" x14ac:dyDescent="0.35">
      <c r="A4" s="56"/>
      <c r="B4" s="14" t="s">
        <v>105</v>
      </c>
      <c r="C4" s="15" t="s">
        <v>179</v>
      </c>
      <c r="D4" s="16" t="s">
        <v>180</v>
      </c>
      <c r="E4" s="17">
        <v>57</v>
      </c>
      <c r="F4" s="18" t="s">
        <v>76</v>
      </c>
      <c r="G4" s="2" t="s">
        <v>181</v>
      </c>
    </row>
    <row r="5" spans="1:7" ht="58" x14ac:dyDescent="0.35">
      <c r="A5" s="56"/>
      <c r="B5" s="14" t="s">
        <v>105</v>
      </c>
      <c r="C5" s="15" t="s">
        <v>8</v>
      </c>
      <c r="D5" s="16" t="s">
        <v>9</v>
      </c>
      <c r="E5" s="17">
        <v>57</v>
      </c>
      <c r="F5" s="18" t="s">
        <v>76</v>
      </c>
      <c r="G5" s="2" t="s">
        <v>78</v>
      </c>
    </row>
    <row r="6" spans="1:7" ht="72.5" x14ac:dyDescent="0.35">
      <c r="A6" s="56"/>
      <c r="B6" s="14" t="s">
        <v>105</v>
      </c>
      <c r="C6" s="15" t="s">
        <v>10</v>
      </c>
      <c r="D6" s="16" t="s">
        <v>11</v>
      </c>
      <c r="E6" s="17">
        <v>53</v>
      </c>
      <c r="F6" s="18" t="s">
        <v>76</v>
      </c>
      <c r="G6" s="2" t="s">
        <v>79</v>
      </c>
    </row>
    <row r="7" spans="1:7" ht="72.5" x14ac:dyDescent="0.35">
      <c r="A7" s="56"/>
      <c r="B7" s="14" t="s">
        <v>105</v>
      </c>
      <c r="C7" s="15" t="s">
        <v>12</v>
      </c>
      <c r="D7" s="16" t="s">
        <v>13</v>
      </c>
      <c r="E7" s="17">
        <v>56</v>
      </c>
      <c r="F7" s="18" t="s">
        <v>76</v>
      </c>
      <c r="G7" s="2" t="s">
        <v>80</v>
      </c>
    </row>
    <row r="8" spans="1:7" ht="72.5" customHeight="1" x14ac:dyDescent="0.35">
      <c r="A8" s="56"/>
      <c r="B8" s="14" t="s">
        <v>105</v>
      </c>
      <c r="C8" s="15" t="s">
        <v>93</v>
      </c>
      <c r="D8" s="16" t="s">
        <v>99</v>
      </c>
      <c r="E8" s="17">
        <v>56</v>
      </c>
      <c r="F8" s="18" t="s">
        <v>76</v>
      </c>
      <c r="G8" s="2" t="s">
        <v>174</v>
      </c>
    </row>
    <row r="9" spans="1:7" ht="87" x14ac:dyDescent="0.35">
      <c r="A9" s="56"/>
      <c r="B9" s="14" t="s">
        <v>105</v>
      </c>
      <c r="C9" s="15" t="s">
        <v>94</v>
      </c>
      <c r="D9" s="16" t="s">
        <v>100</v>
      </c>
      <c r="E9" s="17">
        <v>57</v>
      </c>
      <c r="F9" s="18" t="s">
        <v>76</v>
      </c>
      <c r="G9" s="2" t="s">
        <v>175</v>
      </c>
    </row>
    <row r="10" spans="1:7" ht="136.5" customHeight="1" x14ac:dyDescent="0.35">
      <c r="A10" s="56"/>
      <c r="B10" s="14" t="s">
        <v>105</v>
      </c>
      <c r="C10" s="15" t="s">
        <v>95</v>
      </c>
      <c r="D10" s="16" t="s">
        <v>101</v>
      </c>
      <c r="E10" s="17">
        <v>56</v>
      </c>
      <c r="F10" s="18" t="s">
        <v>76</v>
      </c>
      <c r="G10" s="2" t="s">
        <v>176</v>
      </c>
    </row>
    <row r="11" spans="1:7" ht="356" customHeight="1" x14ac:dyDescent="0.35">
      <c r="A11" s="56"/>
      <c r="B11" s="14" t="s">
        <v>105</v>
      </c>
      <c r="C11" s="15" t="s">
        <v>96</v>
      </c>
      <c r="D11" s="16" t="s">
        <v>102</v>
      </c>
      <c r="E11" s="17">
        <v>106</v>
      </c>
      <c r="F11" s="18" t="s">
        <v>76</v>
      </c>
      <c r="G11" s="2" t="s">
        <v>177</v>
      </c>
    </row>
    <row r="12" spans="1:7" ht="224" customHeight="1" x14ac:dyDescent="0.35">
      <c r="A12" s="56"/>
      <c r="B12" s="14" t="s">
        <v>105</v>
      </c>
      <c r="C12" s="15" t="s">
        <v>97</v>
      </c>
      <c r="D12" s="16" t="s">
        <v>103</v>
      </c>
      <c r="E12" s="17">
        <v>56</v>
      </c>
      <c r="F12" s="18" t="s">
        <v>76</v>
      </c>
      <c r="G12" s="2" t="s">
        <v>182</v>
      </c>
    </row>
    <row r="13" spans="1:7" ht="87" x14ac:dyDescent="0.35">
      <c r="A13" s="56"/>
      <c r="B13" s="14" t="s">
        <v>105</v>
      </c>
      <c r="C13" s="15" t="s">
        <v>98</v>
      </c>
      <c r="D13" s="16" t="s">
        <v>104</v>
      </c>
      <c r="E13" s="17">
        <v>57</v>
      </c>
      <c r="F13" s="18" t="s">
        <v>76</v>
      </c>
      <c r="G13" s="2" t="s">
        <v>178</v>
      </c>
    </row>
    <row r="14" spans="1:7" ht="58" x14ac:dyDescent="0.35">
      <c r="A14" s="56"/>
      <c r="B14" s="14" t="s">
        <v>105</v>
      </c>
      <c r="C14" s="15" t="s">
        <v>268</v>
      </c>
      <c r="D14" s="19" t="s">
        <v>183</v>
      </c>
      <c r="E14" s="17">
        <v>57</v>
      </c>
      <c r="F14" s="18" t="s">
        <v>76</v>
      </c>
      <c r="G14" s="2" t="s">
        <v>81</v>
      </c>
    </row>
    <row r="15" spans="1:7" ht="86" customHeight="1" x14ac:dyDescent="0.35">
      <c r="A15" s="56"/>
      <c r="B15" s="14" t="s">
        <v>105</v>
      </c>
      <c r="C15" s="15" t="s">
        <v>14</v>
      </c>
      <c r="D15" s="19" t="s">
        <v>183</v>
      </c>
      <c r="E15" s="17">
        <v>87</v>
      </c>
      <c r="F15" s="18" t="s">
        <v>76</v>
      </c>
      <c r="G15" s="2" t="s">
        <v>81</v>
      </c>
    </row>
    <row r="16" spans="1:7" x14ac:dyDescent="0.35">
      <c r="A16" s="56"/>
      <c r="B16" s="14" t="s">
        <v>92</v>
      </c>
      <c r="C16" s="15" t="s">
        <v>15</v>
      </c>
      <c r="D16" s="16" t="s">
        <v>184</v>
      </c>
      <c r="E16" s="17">
        <v>57</v>
      </c>
      <c r="F16" s="18" t="s">
        <v>76</v>
      </c>
      <c r="G16" s="58" t="s">
        <v>82</v>
      </c>
    </row>
    <row r="17" spans="1:7" x14ac:dyDescent="0.35">
      <c r="A17" s="56"/>
      <c r="B17" s="14" t="s">
        <v>92</v>
      </c>
      <c r="C17" s="15" t="s">
        <v>15</v>
      </c>
      <c r="D17" s="16" t="s">
        <v>185</v>
      </c>
      <c r="E17" s="17">
        <v>57</v>
      </c>
      <c r="F17" s="18" t="s">
        <v>76</v>
      </c>
      <c r="G17" s="59"/>
    </row>
    <row r="18" spans="1:7" x14ac:dyDescent="0.35">
      <c r="A18" s="56"/>
      <c r="B18" s="14" t="s">
        <v>92</v>
      </c>
      <c r="C18" s="15" t="s">
        <v>15</v>
      </c>
      <c r="D18" s="16" t="s">
        <v>186</v>
      </c>
      <c r="E18" s="17">
        <v>55</v>
      </c>
      <c r="F18" s="18" t="s">
        <v>76</v>
      </c>
      <c r="G18" s="59"/>
    </row>
    <row r="19" spans="1:7" x14ac:dyDescent="0.35">
      <c r="A19" s="56"/>
      <c r="B19" s="14" t="s">
        <v>92</v>
      </c>
      <c r="C19" s="15" t="s">
        <v>15</v>
      </c>
      <c r="D19" s="16" t="s">
        <v>187</v>
      </c>
      <c r="E19" s="17">
        <v>53</v>
      </c>
      <c r="F19" s="18" t="s">
        <v>76</v>
      </c>
      <c r="G19" s="59"/>
    </row>
    <row r="20" spans="1:7" x14ac:dyDescent="0.35">
      <c r="A20" s="56"/>
      <c r="B20" s="14" t="s">
        <v>92</v>
      </c>
      <c r="C20" s="20" t="s">
        <v>188</v>
      </c>
      <c r="D20" s="21" t="s">
        <v>189</v>
      </c>
      <c r="E20" s="22">
        <v>57</v>
      </c>
      <c r="F20" s="18" t="s">
        <v>76</v>
      </c>
      <c r="G20" s="59"/>
    </row>
    <row r="21" spans="1:7" x14ac:dyDescent="0.35">
      <c r="A21" s="56"/>
      <c r="B21" s="14" t="s">
        <v>92</v>
      </c>
      <c r="C21" s="20" t="s">
        <v>188</v>
      </c>
      <c r="D21" s="21" t="s">
        <v>190</v>
      </c>
      <c r="E21" s="22">
        <v>57</v>
      </c>
      <c r="F21" s="18" t="s">
        <v>76</v>
      </c>
      <c r="G21" s="59"/>
    </row>
    <row r="22" spans="1:7" x14ac:dyDescent="0.35">
      <c r="A22" s="56"/>
      <c r="B22" s="14" t="s">
        <v>92</v>
      </c>
      <c r="C22" s="20" t="s">
        <v>188</v>
      </c>
      <c r="D22" s="21" t="s">
        <v>16</v>
      </c>
      <c r="E22" s="22">
        <v>57</v>
      </c>
      <c r="F22" s="18" t="s">
        <v>76</v>
      </c>
      <c r="G22" s="59"/>
    </row>
    <row r="23" spans="1:7" x14ac:dyDescent="0.35">
      <c r="A23" s="56"/>
      <c r="B23" s="14" t="s">
        <v>92</v>
      </c>
      <c r="C23" s="20" t="s">
        <v>188</v>
      </c>
      <c r="D23" s="21" t="s">
        <v>17</v>
      </c>
      <c r="E23" s="22">
        <v>57</v>
      </c>
      <c r="F23" s="18" t="s">
        <v>76</v>
      </c>
      <c r="G23" s="59"/>
    </row>
    <row r="24" spans="1:7" x14ac:dyDescent="0.35">
      <c r="A24" s="56"/>
      <c r="B24" s="14" t="s">
        <v>92</v>
      </c>
      <c r="C24" s="20" t="s">
        <v>188</v>
      </c>
      <c r="D24" s="21" t="s">
        <v>18</v>
      </c>
      <c r="E24" s="22">
        <v>57</v>
      </c>
      <c r="F24" s="18" t="s">
        <v>76</v>
      </c>
      <c r="G24" s="59"/>
    </row>
    <row r="25" spans="1:7" x14ac:dyDescent="0.35">
      <c r="A25" s="56"/>
      <c r="B25" s="14" t="s">
        <v>92</v>
      </c>
      <c r="C25" s="20" t="s">
        <v>188</v>
      </c>
      <c r="D25" s="21" t="s">
        <v>107</v>
      </c>
      <c r="E25" s="22">
        <v>57</v>
      </c>
      <c r="F25" s="18" t="s">
        <v>76</v>
      </c>
      <c r="G25" s="59"/>
    </row>
    <row r="26" spans="1:7" x14ac:dyDescent="0.35">
      <c r="A26" s="56"/>
      <c r="B26" s="14" t="s">
        <v>92</v>
      </c>
      <c r="C26" s="20" t="s">
        <v>188</v>
      </c>
      <c r="D26" s="21" t="s">
        <v>108</v>
      </c>
      <c r="E26" s="22">
        <v>57</v>
      </c>
      <c r="F26" s="18" t="s">
        <v>76</v>
      </c>
      <c r="G26" s="59"/>
    </row>
    <row r="27" spans="1:7" x14ac:dyDescent="0.35">
      <c r="A27" s="56"/>
      <c r="B27" s="14" t="s">
        <v>92</v>
      </c>
      <c r="C27" s="20" t="s">
        <v>188</v>
      </c>
      <c r="D27" s="21" t="s">
        <v>109</v>
      </c>
      <c r="E27" s="22">
        <v>57</v>
      </c>
      <c r="F27" s="18" t="s">
        <v>76</v>
      </c>
      <c r="G27" s="59"/>
    </row>
    <row r="28" spans="1:7" x14ac:dyDescent="0.35">
      <c r="A28" s="56"/>
      <c r="B28" s="14" t="s">
        <v>92</v>
      </c>
      <c r="C28" s="20" t="s">
        <v>188</v>
      </c>
      <c r="D28" s="21" t="s">
        <v>110</v>
      </c>
      <c r="E28" s="22">
        <v>57</v>
      </c>
      <c r="F28" s="18" t="s">
        <v>76</v>
      </c>
      <c r="G28" s="59"/>
    </row>
    <row r="29" spans="1:7" x14ac:dyDescent="0.35">
      <c r="A29" s="56"/>
      <c r="B29" s="14" t="s">
        <v>92</v>
      </c>
      <c r="C29" s="20" t="s">
        <v>188</v>
      </c>
      <c r="D29" s="21" t="s">
        <v>111</v>
      </c>
      <c r="E29" s="22">
        <v>57</v>
      </c>
      <c r="F29" s="18" t="s">
        <v>76</v>
      </c>
      <c r="G29" s="59"/>
    </row>
    <row r="30" spans="1:7" x14ac:dyDescent="0.35">
      <c r="A30" s="56"/>
      <c r="B30" s="14" t="s">
        <v>92</v>
      </c>
      <c r="C30" s="20" t="s">
        <v>188</v>
      </c>
      <c r="D30" s="21" t="s">
        <v>112</v>
      </c>
      <c r="E30" s="22">
        <v>57</v>
      </c>
      <c r="F30" s="18" t="s">
        <v>76</v>
      </c>
      <c r="G30" s="59"/>
    </row>
    <row r="31" spans="1:7" x14ac:dyDescent="0.35">
      <c r="A31" s="56"/>
      <c r="B31" s="14" t="s">
        <v>92</v>
      </c>
      <c r="C31" s="20" t="s">
        <v>188</v>
      </c>
      <c r="D31" s="21" t="s">
        <v>113</v>
      </c>
      <c r="E31" s="22">
        <v>57</v>
      </c>
      <c r="F31" s="18" t="s">
        <v>76</v>
      </c>
      <c r="G31" s="59"/>
    </row>
    <row r="32" spans="1:7" x14ac:dyDescent="0.35">
      <c r="A32" s="56"/>
      <c r="B32" s="14" t="s">
        <v>92</v>
      </c>
      <c r="C32" s="20" t="s">
        <v>188</v>
      </c>
      <c r="D32" s="21" t="s">
        <v>191</v>
      </c>
      <c r="E32" s="22">
        <v>57</v>
      </c>
      <c r="F32" s="18" t="s">
        <v>76</v>
      </c>
      <c r="G32" s="59"/>
    </row>
    <row r="33" spans="1:7" x14ac:dyDescent="0.35">
      <c r="A33" s="56"/>
      <c r="B33" s="14" t="s">
        <v>92</v>
      </c>
      <c r="C33" s="20" t="s">
        <v>188</v>
      </c>
      <c r="D33" s="21" t="s">
        <v>115</v>
      </c>
      <c r="E33" s="22">
        <v>57</v>
      </c>
      <c r="F33" s="18" t="s">
        <v>76</v>
      </c>
      <c r="G33" s="59"/>
    </row>
    <row r="34" spans="1:7" x14ac:dyDescent="0.35">
      <c r="A34" s="56"/>
      <c r="B34" s="14" t="s">
        <v>92</v>
      </c>
      <c r="C34" s="20" t="s">
        <v>188</v>
      </c>
      <c r="D34" s="21" t="s">
        <v>116</v>
      </c>
      <c r="E34" s="22">
        <v>2</v>
      </c>
      <c r="F34" s="18" t="s">
        <v>76</v>
      </c>
      <c r="G34" s="59"/>
    </row>
    <row r="35" spans="1:7" x14ac:dyDescent="0.35">
      <c r="A35" s="56"/>
      <c r="B35" s="14" t="s">
        <v>92</v>
      </c>
      <c r="C35" s="20" t="s">
        <v>188</v>
      </c>
      <c r="D35" s="21" t="s">
        <v>117</v>
      </c>
      <c r="E35" s="22">
        <v>57</v>
      </c>
      <c r="F35" s="18" t="s">
        <v>76</v>
      </c>
      <c r="G35" s="59"/>
    </row>
    <row r="36" spans="1:7" x14ac:dyDescent="0.35">
      <c r="A36" s="56"/>
      <c r="B36" s="14" t="s">
        <v>92</v>
      </c>
      <c r="C36" s="20" t="s">
        <v>188</v>
      </c>
      <c r="D36" s="21" t="s">
        <v>118</v>
      </c>
      <c r="E36" s="22">
        <v>57</v>
      </c>
      <c r="F36" s="18" t="s">
        <v>76</v>
      </c>
      <c r="G36" s="59"/>
    </row>
    <row r="37" spans="1:7" x14ac:dyDescent="0.35">
      <c r="A37" s="56"/>
      <c r="B37" s="14" t="s">
        <v>92</v>
      </c>
      <c r="C37" s="20" t="s">
        <v>188</v>
      </c>
      <c r="D37" s="21" t="s">
        <v>192</v>
      </c>
      <c r="E37" s="22">
        <v>57</v>
      </c>
      <c r="F37" s="18" t="s">
        <v>76</v>
      </c>
      <c r="G37" s="59"/>
    </row>
    <row r="38" spans="1:7" x14ac:dyDescent="0.35">
      <c r="A38" s="56"/>
      <c r="B38" s="14" t="s">
        <v>92</v>
      </c>
      <c r="C38" s="20" t="s">
        <v>188</v>
      </c>
      <c r="D38" s="21" t="s">
        <v>119</v>
      </c>
      <c r="E38" s="22">
        <v>57</v>
      </c>
      <c r="F38" s="18" t="s">
        <v>76</v>
      </c>
      <c r="G38" s="59"/>
    </row>
    <row r="39" spans="1:7" x14ac:dyDescent="0.35">
      <c r="A39" s="56"/>
      <c r="B39" s="14" t="s">
        <v>92</v>
      </c>
      <c r="C39" s="20" t="s">
        <v>188</v>
      </c>
      <c r="D39" s="21" t="s">
        <v>19</v>
      </c>
      <c r="E39" s="22">
        <v>57</v>
      </c>
      <c r="F39" s="18" t="s">
        <v>76</v>
      </c>
      <c r="G39" s="59"/>
    </row>
    <row r="40" spans="1:7" x14ac:dyDescent="0.35">
      <c r="A40" s="56"/>
      <c r="B40" s="14" t="s">
        <v>92</v>
      </c>
      <c r="C40" s="20" t="s">
        <v>188</v>
      </c>
      <c r="D40" s="21" t="s">
        <v>120</v>
      </c>
      <c r="E40" s="22">
        <v>57</v>
      </c>
      <c r="F40" s="18" t="s">
        <v>76</v>
      </c>
      <c r="G40" s="59"/>
    </row>
    <row r="41" spans="1:7" x14ac:dyDescent="0.35">
      <c r="A41" s="56"/>
      <c r="B41" s="14" t="s">
        <v>92</v>
      </c>
      <c r="C41" s="20" t="s">
        <v>188</v>
      </c>
      <c r="D41" s="21" t="s">
        <v>121</v>
      </c>
      <c r="E41" s="22">
        <v>57</v>
      </c>
      <c r="F41" s="18" t="s">
        <v>76</v>
      </c>
      <c r="G41" s="59"/>
    </row>
    <row r="42" spans="1:7" x14ac:dyDescent="0.35">
      <c r="A42" s="56"/>
      <c r="B42" s="14" t="s">
        <v>92</v>
      </c>
      <c r="C42" s="20" t="s">
        <v>188</v>
      </c>
      <c r="D42" s="21" t="s">
        <v>193</v>
      </c>
      <c r="E42" s="22">
        <v>57</v>
      </c>
      <c r="F42" s="18" t="s">
        <v>76</v>
      </c>
      <c r="G42" s="59"/>
    </row>
    <row r="43" spans="1:7" x14ac:dyDescent="0.35">
      <c r="A43" s="56"/>
      <c r="B43" s="14" t="s">
        <v>92</v>
      </c>
      <c r="C43" s="15" t="s">
        <v>15</v>
      </c>
      <c r="D43" s="21" t="s">
        <v>122</v>
      </c>
      <c r="E43" s="22">
        <v>57</v>
      </c>
      <c r="F43" s="18" t="s">
        <v>76</v>
      </c>
      <c r="G43" s="59"/>
    </row>
    <row r="44" spans="1:7" x14ac:dyDescent="0.35">
      <c r="A44" s="56"/>
      <c r="B44" s="14" t="s">
        <v>92</v>
      </c>
      <c r="C44" s="20" t="s">
        <v>188</v>
      </c>
      <c r="D44" s="21" t="s">
        <v>123</v>
      </c>
      <c r="E44" s="22">
        <v>57</v>
      </c>
      <c r="F44" s="18" t="s">
        <v>76</v>
      </c>
      <c r="G44" s="59"/>
    </row>
    <row r="45" spans="1:7" x14ac:dyDescent="0.35">
      <c r="A45" s="56"/>
      <c r="B45" s="14" t="s">
        <v>92</v>
      </c>
      <c r="C45" s="20" t="s">
        <v>188</v>
      </c>
      <c r="D45" s="21" t="s">
        <v>194</v>
      </c>
      <c r="E45" s="22">
        <v>57</v>
      </c>
      <c r="F45" s="18" t="s">
        <v>76</v>
      </c>
      <c r="G45" s="59"/>
    </row>
    <row r="46" spans="1:7" x14ac:dyDescent="0.35">
      <c r="A46" s="56"/>
      <c r="B46" s="14" t="s">
        <v>92</v>
      </c>
      <c r="C46" s="20" t="s">
        <v>188</v>
      </c>
      <c r="D46" s="21" t="s">
        <v>124</v>
      </c>
      <c r="E46" s="22">
        <v>57</v>
      </c>
      <c r="F46" s="18" t="s">
        <v>76</v>
      </c>
      <c r="G46" s="59"/>
    </row>
    <row r="47" spans="1:7" x14ac:dyDescent="0.35">
      <c r="A47" s="56"/>
      <c r="B47" s="14" t="s">
        <v>92</v>
      </c>
      <c r="C47" s="20" t="s">
        <v>188</v>
      </c>
      <c r="D47" s="21" t="s">
        <v>125</v>
      </c>
      <c r="E47" s="22">
        <v>57</v>
      </c>
      <c r="F47" s="18" t="s">
        <v>76</v>
      </c>
      <c r="G47" s="59"/>
    </row>
    <row r="48" spans="1:7" x14ac:dyDescent="0.35">
      <c r="A48" s="56"/>
      <c r="B48" s="14" t="s">
        <v>92</v>
      </c>
      <c r="C48" s="20" t="s">
        <v>188</v>
      </c>
      <c r="D48" s="21" t="s">
        <v>126</v>
      </c>
      <c r="E48" s="22">
        <v>57</v>
      </c>
      <c r="F48" s="18" t="s">
        <v>76</v>
      </c>
      <c r="G48" s="59"/>
    </row>
    <row r="49" spans="1:7" x14ac:dyDescent="0.35">
      <c r="A49" s="56"/>
      <c r="B49" s="14" t="s">
        <v>92</v>
      </c>
      <c r="C49" s="20" t="s">
        <v>195</v>
      </c>
      <c r="D49" s="21" t="s">
        <v>196</v>
      </c>
      <c r="E49" s="22">
        <v>57</v>
      </c>
      <c r="F49" s="18" t="s">
        <v>76</v>
      </c>
      <c r="G49" s="59"/>
    </row>
    <row r="50" spans="1:7" x14ac:dyDescent="0.35">
      <c r="A50" s="56"/>
      <c r="B50" s="14" t="s">
        <v>92</v>
      </c>
      <c r="C50" s="20" t="s">
        <v>188</v>
      </c>
      <c r="D50" s="21" t="s">
        <v>127</v>
      </c>
      <c r="E50" s="22">
        <v>57</v>
      </c>
      <c r="F50" s="18" t="s">
        <v>76</v>
      </c>
      <c r="G50" s="59"/>
    </row>
    <row r="51" spans="1:7" x14ac:dyDescent="0.35">
      <c r="A51" s="56"/>
      <c r="B51" s="14" t="s">
        <v>92</v>
      </c>
      <c r="C51" s="20" t="s">
        <v>188</v>
      </c>
      <c r="D51" s="21" t="s">
        <v>128</v>
      </c>
      <c r="E51" s="22">
        <v>57</v>
      </c>
      <c r="F51" s="18" t="s">
        <v>76</v>
      </c>
      <c r="G51" s="59"/>
    </row>
    <row r="52" spans="1:7" x14ac:dyDescent="0.35">
      <c r="A52" s="56"/>
      <c r="B52" s="14" t="s">
        <v>92</v>
      </c>
      <c r="C52" s="20" t="s">
        <v>188</v>
      </c>
      <c r="D52" s="21" t="s">
        <v>129</v>
      </c>
      <c r="E52" s="22">
        <v>57</v>
      </c>
      <c r="F52" s="18" t="s">
        <v>76</v>
      </c>
      <c r="G52" s="59"/>
    </row>
    <row r="53" spans="1:7" x14ac:dyDescent="0.35">
      <c r="A53" s="56"/>
      <c r="B53" s="14" t="s">
        <v>92</v>
      </c>
      <c r="C53" s="20" t="s">
        <v>188</v>
      </c>
      <c r="D53" s="21" t="s">
        <v>130</v>
      </c>
      <c r="E53" s="22">
        <v>57</v>
      </c>
      <c r="F53" s="18" t="s">
        <v>76</v>
      </c>
      <c r="G53" s="59"/>
    </row>
    <row r="54" spans="1:7" x14ac:dyDescent="0.35">
      <c r="A54" s="56"/>
      <c r="B54" s="14" t="s">
        <v>92</v>
      </c>
      <c r="C54" s="20" t="s">
        <v>188</v>
      </c>
      <c r="D54" s="21" t="s">
        <v>197</v>
      </c>
      <c r="E54" s="22">
        <v>57</v>
      </c>
      <c r="F54" s="18" t="s">
        <v>76</v>
      </c>
      <c r="G54" s="59"/>
    </row>
    <row r="55" spans="1:7" x14ac:dyDescent="0.35">
      <c r="A55" s="56"/>
      <c r="B55" s="14" t="s">
        <v>92</v>
      </c>
      <c r="C55" s="20" t="s">
        <v>188</v>
      </c>
      <c r="D55" s="21" t="s">
        <v>131</v>
      </c>
      <c r="E55" s="22">
        <v>57</v>
      </c>
      <c r="F55" s="18" t="s">
        <v>76</v>
      </c>
      <c r="G55" s="59"/>
    </row>
    <row r="56" spans="1:7" ht="29" x14ac:dyDescent="0.35">
      <c r="A56" s="56"/>
      <c r="B56" s="14" t="s">
        <v>92</v>
      </c>
      <c r="C56" s="15" t="s">
        <v>15</v>
      </c>
      <c r="D56" s="18" t="s">
        <v>132</v>
      </c>
      <c r="E56" s="22">
        <v>57</v>
      </c>
      <c r="F56" s="18" t="s">
        <v>76</v>
      </c>
      <c r="G56" s="59"/>
    </row>
    <row r="57" spans="1:7" ht="29" x14ac:dyDescent="0.35">
      <c r="A57" s="56"/>
      <c r="B57" s="14" t="s">
        <v>92</v>
      </c>
      <c r="C57" s="15" t="s">
        <v>15</v>
      </c>
      <c r="D57" s="18" t="s">
        <v>198</v>
      </c>
      <c r="E57" s="22">
        <v>57</v>
      </c>
      <c r="F57" s="18" t="s">
        <v>76</v>
      </c>
      <c r="G57" s="59"/>
    </row>
    <row r="58" spans="1:7" x14ac:dyDescent="0.35">
      <c r="A58" s="56"/>
      <c r="B58" s="14" t="s">
        <v>92</v>
      </c>
      <c r="C58" s="20" t="s">
        <v>188</v>
      </c>
      <c r="D58" s="21" t="s">
        <v>135</v>
      </c>
      <c r="E58" s="22">
        <v>57</v>
      </c>
      <c r="F58" s="18" t="s">
        <v>76</v>
      </c>
      <c r="G58" s="59"/>
    </row>
    <row r="59" spans="1:7" x14ac:dyDescent="0.35">
      <c r="A59" s="56"/>
      <c r="B59" s="14" t="s">
        <v>92</v>
      </c>
      <c r="C59" s="20" t="s">
        <v>188</v>
      </c>
      <c r="D59" s="21" t="s">
        <v>136</v>
      </c>
      <c r="E59" s="22">
        <v>57</v>
      </c>
      <c r="F59" s="18" t="s">
        <v>76</v>
      </c>
      <c r="G59" s="59"/>
    </row>
    <row r="60" spans="1:7" x14ac:dyDescent="0.35">
      <c r="A60" s="56"/>
      <c r="B60" s="14" t="s">
        <v>92</v>
      </c>
      <c r="C60" s="20" t="s">
        <v>188</v>
      </c>
      <c r="D60" s="21" t="s">
        <v>199</v>
      </c>
      <c r="E60" s="22">
        <v>57</v>
      </c>
      <c r="F60" s="18" t="s">
        <v>76</v>
      </c>
      <c r="G60" s="59"/>
    </row>
    <row r="61" spans="1:7" x14ac:dyDescent="0.35">
      <c r="A61" s="56"/>
      <c r="B61" s="14" t="s">
        <v>92</v>
      </c>
      <c r="C61" s="20" t="s">
        <v>188</v>
      </c>
      <c r="D61" s="21" t="s">
        <v>200</v>
      </c>
      <c r="E61" s="22">
        <v>57</v>
      </c>
      <c r="F61" s="18" t="s">
        <v>76</v>
      </c>
      <c r="G61" s="59"/>
    </row>
    <row r="62" spans="1:7" ht="29" x14ac:dyDescent="0.35">
      <c r="A62" s="56"/>
      <c r="B62" s="14" t="s">
        <v>92</v>
      </c>
      <c r="C62" s="20" t="s">
        <v>188</v>
      </c>
      <c r="D62" s="18" t="s">
        <v>201</v>
      </c>
      <c r="E62" s="22">
        <v>57</v>
      </c>
      <c r="F62" s="18" t="s">
        <v>76</v>
      </c>
      <c r="G62" s="59"/>
    </row>
    <row r="63" spans="1:7" x14ac:dyDescent="0.35">
      <c r="A63" s="56"/>
      <c r="B63" s="14" t="s">
        <v>92</v>
      </c>
      <c r="C63" s="20" t="s">
        <v>188</v>
      </c>
      <c r="D63" s="21" t="s">
        <v>202</v>
      </c>
      <c r="E63" s="22">
        <v>57</v>
      </c>
      <c r="F63" s="18" t="s">
        <v>76</v>
      </c>
      <c r="G63" s="59"/>
    </row>
    <row r="64" spans="1:7" x14ac:dyDescent="0.35">
      <c r="A64" s="56"/>
      <c r="B64" s="14" t="s">
        <v>92</v>
      </c>
      <c r="C64" s="20" t="s">
        <v>188</v>
      </c>
      <c r="D64" s="21" t="s">
        <v>203</v>
      </c>
      <c r="E64" s="22">
        <v>57</v>
      </c>
      <c r="F64" s="18" t="s">
        <v>76</v>
      </c>
      <c r="G64" s="59"/>
    </row>
    <row r="65" spans="1:7" x14ac:dyDescent="0.35">
      <c r="A65" s="57"/>
      <c r="B65" s="14" t="s">
        <v>92</v>
      </c>
      <c r="C65" s="20" t="s">
        <v>188</v>
      </c>
      <c r="D65" s="21" t="s">
        <v>204</v>
      </c>
      <c r="E65" s="22">
        <v>57</v>
      </c>
      <c r="F65" s="18" t="s">
        <v>76</v>
      </c>
      <c r="G65" s="59"/>
    </row>
    <row r="66" spans="1:7" ht="29" x14ac:dyDescent="0.35">
      <c r="A66" s="55" t="s">
        <v>205</v>
      </c>
      <c r="B66" s="14" t="s">
        <v>92</v>
      </c>
      <c r="C66" s="20" t="s">
        <v>188</v>
      </c>
      <c r="D66" s="21" t="s">
        <v>114</v>
      </c>
      <c r="E66" s="22">
        <v>1</v>
      </c>
      <c r="F66" s="18" t="s">
        <v>205</v>
      </c>
      <c r="G66" s="59"/>
    </row>
    <row r="67" spans="1:7" ht="29" x14ac:dyDescent="0.35">
      <c r="A67" s="56"/>
      <c r="B67" s="14" t="s">
        <v>92</v>
      </c>
      <c r="C67" s="20" t="s">
        <v>188</v>
      </c>
      <c r="D67" s="21" t="s">
        <v>206</v>
      </c>
      <c r="E67" s="22">
        <v>1</v>
      </c>
      <c r="F67" s="18" t="s">
        <v>205</v>
      </c>
      <c r="G67" s="59"/>
    </row>
    <row r="68" spans="1:7" ht="29" x14ac:dyDescent="0.35">
      <c r="A68" s="56"/>
      <c r="B68" s="14" t="s">
        <v>92</v>
      </c>
      <c r="C68" s="20" t="s">
        <v>188</v>
      </c>
      <c r="D68" s="21" t="s">
        <v>207</v>
      </c>
      <c r="E68" s="22">
        <v>1</v>
      </c>
      <c r="F68" s="18" t="s">
        <v>205</v>
      </c>
      <c r="G68" s="59"/>
    </row>
    <row r="69" spans="1:7" ht="29" x14ac:dyDescent="0.35">
      <c r="A69" s="56"/>
      <c r="B69" s="14" t="s">
        <v>92</v>
      </c>
      <c r="C69" s="20" t="s">
        <v>188</v>
      </c>
      <c r="D69" s="21" t="s">
        <v>208</v>
      </c>
      <c r="E69" s="22">
        <v>7</v>
      </c>
      <c r="F69" s="18" t="s">
        <v>205</v>
      </c>
      <c r="G69" s="59"/>
    </row>
    <row r="70" spans="1:7" ht="29" x14ac:dyDescent="0.35">
      <c r="A70" s="56"/>
      <c r="B70" s="14" t="s">
        <v>92</v>
      </c>
      <c r="C70" s="15" t="s">
        <v>15</v>
      </c>
      <c r="D70" s="18" t="s">
        <v>209</v>
      </c>
      <c r="E70" s="22">
        <v>1</v>
      </c>
      <c r="F70" s="18" t="s">
        <v>205</v>
      </c>
      <c r="G70" s="59"/>
    </row>
    <row r="71" spans="1:7" ht="29" x14ac:dyDescent="0.35">
      <c r="A71" s="56"/>
      <c r="B71" s="14" t="s">
        <v>92</v>
      </c>
      <c r="C71" s="15" t="s">
        <v>15</v>
      </c>
      <c r="D71" s="21" t="s">
        <v>210</v>
      </c>
      <c r="E71" s="22">
        <v>1</v>
      </c>
      <c r="F71" s="18" t="s">
        <v>205</v>
      </c>
      <c r="G71" s="59"/>
    </row>
    <row r="72" spans="1:7" ht="29" x14ac:dyDescent="0.35">
      <c r="A72" s="56"/>
      <c r="B72" s="14" t="s">
        <v>92</v>
      </c>
      <c r="C72" s="15" t="s">
        <v>15</v>
      </c>
      <c r="D72" s="21" t="s">
        <v>211</v>
      </c>
      <c r="E72" s="22">
        <v>1</v>
      </c>
      <c r="F72" s="18" t="s">
        <v>205</v>
      </c>
      <c r="G72" s="59"/>
    </row>
    <row r="73" spans="1:7" ht="29" x14ac:dyDescent="0.35">
      <c r="A73" s="56"/>
      <c r="B73" s="14" t="s">
        <v>92</v>
      </c>
      <c r="C73" s="20" t="s">
        <v>188</v>
      </c>
      <c r="D73" s="21" t="s">
        <v>133</v>
      </c>
      <c r="E73" s="22">
        <v>1</v>
      </c>
      <c r="F73" s="18" t="s">
        <v>205</v>
      </c>
      <c r="G73" s="59"/>
    </row>
    <row r="74" spans="1:7" ht="29" x14ac:dyDescent="0.35">
      <c r="A74" s="56"/>
      <c r="B74" s="14" t="s">
        <v>92</v>
      </c>
      <c r="C74" s="20" t="s">
        <v>188</v>
      </c>
      <c r="D74" s="21" t="s">
        <v>134</v>
      </c>
      <c r="E74" s="22">
        <v>1</v>
      </c>
      <c r="F74" s="18" t="s">
        <v>205</v>
      </c>
      <c r="G74" s="59"/>
    </row>
    <row r="75" spans="1:7" ht="29" x14ac:dyDescent="0.35">
      <c r="A75" s="56"/>
      <c r="B75" s="14" t="s">
        <v>92</v>
      </c>
      <c r="C75" s="20" t="s">
        <v>188</v>
      </c>
      <c r="D75" s="21" t="s">
        <v>212</v>
      </c>
      <c r="E75" s="22">
        <v>1</v>
      </c>
      <c r="F75" s="18" t="s">
        <v>205</v>
      </c>
      <c r="G75" s="59"/>
    </row>
    <row r="76" spans="1:7" ht="29" x14ac:dyDescent="0.35">
      <c r="A76" s="57"/>
      <c r="B76" s="14" t="s">
        <v>92</v>
      </c>
      <c r="C76" s="20" t="s">
        <v>188</v>
      </c>
      <c r="D76" s="21" t="s">
        <v>213</v>
      </c>
      <c r="E76" s="22">
        <v>1</v>
      </c>
      <c r="F76" s="18" t="s">
        <v>205</v>
      </c>
      <c r="G76" s="60"/>
    </row>
    <row r="77" spans="1:7" x14ac:dyDescent="0.35">
      <c r="A77" s="23"/>
      <c r="B77" s="24"/>
      <c r="C77" s="25"/>
      <c r="D77" s="26" t="s">
        <v>20</v>
      </c>
      <c r="E77" s="27">
        <f>SUM(E3:E76)</f>
        <v>3618</v>
      </c>
      <c r="F77" s="28"/>
      <c r="G77" s="29"/>
    </row>
    <row r="78" spans="1:7" x14ac:dyDescent="0.35">
      <c r="A78" s="23"/>
      <c r="B78" s="14"/>
      <c r="C78" s="20"/>
      <c r="D78" s="30" t="s">
        <v>214</v>
      </c>
      <c r="E78" s="31"/>
      <c r="F78" s="21"/>
      <c r="G78" s="18"/>
    </row>
    <row r="79" spans="1:7" ht="63" customHeight="1" x14ac:dyDescent="0.35">
      <c r="A79" s="55" t="s">
        <v>215</v>
      </c>
      <c r="B79" s="14" t="s">
        <v>105</v>
      </c>
      <c r="C79" s="15" t="s">
        <v>21</v>
      </c>
      <c r="D79" s="16" t="s">
        <v>22</v>
      </c>
      <c r="E79" s="17">
        <v>2722</v>
      </c>
      <c r="F79" s="21" t="s">
        <v>76</v>
      </c>
      <c r="G79" s="18" t="s">
        <v>216</v>
      </c>
    </row>
    <row r="80" spans="1:7" ht="58" x14ac:dyDescent="0.35">
      <c r="A80" s="56"/>
      <c r="B80" s="14" t="s">
        <v>105</v>
      </c>
      <c r="C80" s="15" t="s">
        <v>23</v>
      </c>
      <c r="D80" s="16" t="s">
        <v>24</v>
      </c>
      <c r="E80" s="17">
        <v>54</v>
      </c>
      <c r="F80" s="21" t="s">
        <v>76</v>
      </c>
      <c r="G80" s="18" t="s">
        <v>83</v>
      </c>
    </row>
    <row r="81" spans="1:7" ht="68.5" customHeight="1" x14ac:dyDescent="0.35">
      <c r="A81" s="56"/>
      <c r="B81" s="14" t="s">
        <v>105</v>
      </c>
      <c r="C81" s="15" t="s">
        <v>25</v>
      </c>
      <c r="D81" s="19" t="s">
        <v>26</v>
      </c>
      <c r="E81" s="17">
        <v>56</v>
      </c>
      <c r="F81" s="21" t="s">
        <v>76</v>
      </c>
      <c r="G81" s="18" t="s">
        <v>73</v>
      </c>
    </row>
    <row r="82" spans="1:7" ht="53" customHeight="1" x14ac:dyDescent="0.35">
      <c r="A82" s="56"/>
      <c r="B82" s="14" t="s">
        <v>105</v>
      </c>
      <c r="C82" s="15" t="s">
        <v>27</v>
      </c>
      <c r="D82" s="19" t="s">
        <v>28</v>
      </c>
      <c r="E82" s="17">
        <v>53</v>
      </c>
      <c r="F82" s="21" t="s">
        <v>76</v>
      </c>
      <c r="G82" s="18" t="s">
        <v>75</v>
      </c>
    </row>
    <row r="83" spans="1:7" ht="58" x14ac:dyDescent="0.35">
      <c r="A83" s="56"/>
      <c r="B83" s="14" t="s">
        <v>105</v>
      </c>
      <c r="C83" s="15" t="s">
        <v>29</v>
      </c>
      <c r="D83" s="16" t="s">
        <v>30</v>
      </c>
      <c r="E83" s="17">
        <v>57</v>
      </c>
      <c r="F83" s="21" t="s">
        <v>76</v>
      </c>
      <c r="G83" s="18" t="s">
        <v>84</v>
      </c>
    </row>
    <row r="84" spans="1:7" ht="145" x14ac:dyDescent="0.35">
      <c r="A84" s="56"/>
      <c r="B84" s="14" t="s">
        <v>105</v>
      </c>
      <c r="C84" s="15" t="s">
        <v>31</v>
      </c>
      <c r="D84" s="16" t="s">
        <v>32</v>
      </c>
      <c r="E84" s="17">
        <v>66</v>
      </c>
      <c r="F84" s="21" t="s">
        <v>76</v>
      </c>
      <c r="G84" s="18" t="s">
        <v>85</v>
      </c>
    </row>
    <row r="85" spans="1:7" ht="66" customHeight="1" x14ac:dyDescent="0.35">
      <c r="A85" s="56"/>
      <c r="B85" s="14" t="s">
        <v>105</v>
      </c>
      <c r="C85" s="15" t="s">
        <v>33</v>
      </c>
      <c r="D85" s="19" t="s">
        <v>34</v>
      </c>
      <c r="E85" s="17">
        <v>52</v>
      </c>
      <c r="F85" s="21" t="s">
        <v>76</v>
      </c>
      <c r="G85" s="18" t="s">
        <v>266</v>
      </c>
    </row>
    <row r="86" spans="1:7" ht="145" x14ac:dyDescent="0.35">
      <c r="A86" s="56"/>
      <c r="B86" s="14" t="s">
        <v>105</v>
      </c>
      <c r="C86" s="15" t="s">
        <v>217</v>
      </c>
      <c r="D86" s="16" t="s">
        <v>218</v>
      </c>
      <c r="E86" s="17">
        <v>61</v>
      </c>
      <c r="F86" s="21" t="s">
        <v>76</v>
      </c>
      <c r="G86" s="18" t="s">
        <v>86</v>
      </c>
    </row>
    <row r="87" spans="1:7" ht="130.5" x14ac:dyDescent="0.35">
      <c r="A87" s="56"/>
      <c r="B87" s="14" t="s">
        <v>105</v>
      </c>
      <c r="C87" s="15" t="s">
        <v>219</v>
      </c>
      <c r="D87" s="16" t="s">
        <v>218</v>
      </c>
      <c r="E87" s="17">
        <v>166</v>
      </c>
      <c r="F87" s="21" t="s">
        <v>76</v>
      </c>
      <c r="G87" s="18" t="s">
        <v>87</v>
      </c>
    </row>
    <row r="88" spans="1:7" ht="58" x14ac:dyDescent="0.35">
      <c r="A88" s="56"/>
      <c r="B88" s="14" t="s">
        <v>105</v>
      </c>
      <c r="C88" s="15" t="s">
        <v>35</v>
      </c>
      <c r="D88" s="19" t="s">
        <v>36</v>
      </c>
      <c r="E88" s="17">
        <v>53</v>
      </c>
      <c r="F88" s="21" t="s">
        <v>76</v>
      </c>
      <c r="G88" s="18" t="s">
        <v>220</v>
      </c>
    </row>
    <row r="89" spans="1:7" ht="29" x14ac:dyDescent="0.35">
      <c r="A89" s="56"/>
      <c r="B89" s="14" t="s">
        <v>105</v>
      </c>
      <c r="C89" s="15" t="s">
        <v>37</v>
      </c>
      <c r="D89" s="16" t="s">
        <v>38</v>
      </c>
      <c r="E89" s="17">
        <v>55</v>
      </c>
      <c r="F89" s="21" t="s">
        <v>76</v>
      </c>
      <c r="G89" s="18" t="s">
        <v>221</v>
      </c>
    </row>
    <row r="90" spans="1:7" ht="75.5" customHeight="1" x14ac:dyDescent="0.35">
      <c r="A90" s="56"/>
      <c r="B90" s="14" t="s">
        <v>105</v>
      </c>
      <c r="C90" s="15" t="s">
        <v>39</v>
      </c>
      <c r="D90" s="16" t="s">
        <v>40</v>
      </c>
      <c r="E90" s="17">
        <v>110</v>
      </c>
      <c r="F90" s="21" t="s">
        <v>76</v>
      </c>
      <c r="G90" s="18" t="s">
        <v>222</v>
      </c>
    </row>
    <row r="91" spans="1:7" x14ac:dyDescent="0.35">
      <c r="A91" s="56"/>
      <c r="B91" s="14" t="s">
        <v>92</v>
      </c>
      <c r="C91" s="15" t="s">
        <v>15</v>
      </c>
      <c r="D91" s="16" t="s">
        <v>158</v>
      </c>
      <c r="E91" s="17">
        <v>53</v>
      </c>
      <c r="F91" s="21" t="s">
        <v>76</v>
      </c>
      <c r="G91" s="61" t="s">
        <v>82</v>
      </c>
    </row>
    <row r="92" spans="1:7" x14ac:dyDescent="0.35">
      <c r="A92" s="56"/>
      <c r="B92" s="14" t="s">
        <v>92</v>
      </c>
      <c r="C92" s="15" t="s">
        <v>15</v>
      </c>
      <c r="D92" s="16" t="s">
        <v>159</v>
      </c>
      <c r="E92" s="17">
        <v>53</v>
      </c>
      <c r="F92" s="21" t="s">
        <v>76</v>
      </c>
      <c r="G92" s="62"/>
    </row>
    <row r="93" spans="1:7" x14ac:dyDescent="0.35">
      <c r="A93" s="56"/>
      <c r="B93" s="14" t="s">
        <v>92</v>
      </c>
      <c r="C93" s="15" t="s">
        <v>15</v>
      </c>
      <c r="D93" s="16" t="s">
        <v>156</v>
      </c>
      <c r="E93" s="17">
        <v>1</v>
      </c>
      <c r="F93" s="21" t="s">
        <v>76</v>
      </c>
      <c r="G93" s="62"/>
    </row>
    <row r="94" spans="1:7" x14ac:dyDescent="0.35">
      <c r="A94" s="56"/>
      <c r="B94" s="14" t="s">
        <v>92</v>
      </c>
      <c r="C94" s="15" t="s">
        <v>15</v>
      </c>
      <c r="D94" s="16" t="s">
        <v>157</v>
      </c>
      <c r="E94" s="17">
        <v>1</v>
      </c>
      <c r="F94" s="21" t="s">
        <v>76</v>
      </c>
      <c r="G94" s="62"/>
    </row>
    <row r="95" spans="1:7" x14ac:dyDescent="0.35">
      <c r="A95" s="56"/>
      <c r="B95" s="14" t="s">
        <v>92</v>
      </c>
      <c r="C95" s="15" t="s">
        <v>15</v>
      </c>
      <c r="D95" s="16" t="s">
        <v>161</v>
      </c>
      <c r="E95" s="17">
        <v>53</v>
      </c>
      <c r="F95" s="21" t="s">
        <v>76</v>
      </c>
      <c r="G95" s="62"/>
    </row>
    <row r="96" spans="1:7" x14ac:dyDescent="0.35">
      <c r="A96" s="56"/>
      <c r="B96" s="14" t="s">
        <v>92</v>
      </c>
      <c r="C96" s="15" t="s">
        <v>15</v>
      </c>
      <c r="D96" s="16" t="s">
        <v>163</v>
      </c>
      <c r="E96" s="17">
        <v>53</v>
      </c>
      <c r="F96" s="21" t="s">
        <v>76</v>
      </c>
      <c r="G96" s="62"/>
    </row>
    <row r="97" spans="1:7" x14ac:dyDescent="0.35">
      <c r="A97" s="56"/>
      <c r="B97" s="14" t="s">
        <v>92</v>
      </c>
      <c r="C97" s="15" t="s">
        <v>15</v>
      </c>
      <c r="D97" s="16" t="s">
        <v>223</v>
      </c>
      <c r="E97" s="17">
        <v>27</v>
      </c>
      <c r="F97" s="21" t="s">
        <v>76</v>
      </c>
      <c r="G97" s="62"/>
    </row>
    <row r="98" spans="1:7" x14ac:dyDescent="0.35">
      <c r="A98" s="56"/>
      <c r="B98" s="14" t="s">
        <v>92</v>
      </c>
      <c r="C98" s="15" t="s">
        <v>15</v>
      </c>
      <c r="D98" s="16" t="s">
        <v>164</v>
      </c>
      <c r="E98" s="17">
        <v>53</v>
      </c>
      <c r="F98" s="21" t="s">
        <v>76</v>
      </c>
      <c r="G98" s="62"/>
    </row>
    <row r="99" spans="1:7" x14ac:dyDescent="0.35">
      <c r="A99" s="56"/>
      <c r="B99" s="14" t="s">
        <v>92</v>
      </c>
      <c r="C99" s="15" t="s">
        <v>15</v>
      </c>
      <c r="D99" s="16" t="s">
        <v>165</v>
      </c>
      <c r="E99" s="17">
        <v>53</v>
      </c>
      <c r="F99" s="21" t="s">
        <v>76</v>
      </c>
      <c r="G99" s="62"/>
    </row>
    <row r="100" spans="1:7" x14ac:dyDescent="0.35">
      <c r="A100" s="56"/>
      <c r="B100" s="14" t="s">
        <v>92</v>
      </c>
      <c r="C100" s="15" t="s">
        <v>15</v>
      </c>
      <c r="D100" s="16" t="s">
        <v>166</v>
      </c>
      <c r="E100" s="17">
        <v>53</v>
      </c>
      <c r="F100" s="21" t="s">
        <v>76</v>
      </c>
      <c r="G100" s="62"/>
    </row>
    <row r="101" spans="1:7" x14ac:dyDescent="0.35">
      <c r="A101" s="56"/>
      <c r="B101" s="14" t="s">
        <v>92</v>
      </c>
      <c r="C101" s="15" t="s">
        <v>15</v>
      </c>
      <c r="D101" s="16" t="s">
        <v>167</v>
      </c>
      <c r="E101" s="17">
        <v>53</v>
      </c>
      <c r="F101" s="21" t="s">
        <v>76</v>
      </c>
      <c r="G101" s="62"/>
    </row>
    <row r="102" spans="1:7" x14ac:dyDescent="0.35">
      <c r="A102" s="56"/>
      <c r="B102" s="14" t="s">
        <v>92</v>
      </c>
      <c r="C102" s="15" t="s">
        <v>15</v>
      </c>
      <c r="D102" s="16" t="s">
        <v>168</v>
      </c>
      <c r="E102" s="17">
        <v>53</v>
      </c>
      <c r="F102" s="21" t="s">
        <v>76</v>
      </c>
      <c r="G102" s="62"/>
    </row>
    <row r="103" spans="1:7" x14ac:dyDescent="0.35">
      <c r="A103" s="56"/>
      <c r="B103" s="14" t="s">
        <v>92</v>
      </c>
      <c r="C103" s="15" t="s">
        <v>15</v>
      </c>
      <c r="D103" s="16" t="s">
        <v>169</v>
      </c>
      <c r="E103" s="17">
        <v>53</v>
      </c>
      <c r="F103" s="21" t="s">
        <v>76</v>
      </c>
      <c r="G103" s="62"/>
    </row>
    <row r="104" spans="1:7" x14ac:dyDescent="0.35">
      <c r="A104" s="56"/>
      <c r="B104" s="14" t="s">
        <v>92</v>
      </c>
      <c r="C104" s="15" t="s">
        <v>15</v>
      </c>
      <c r="D104" s="16" t="s">
        <v>170</v>
      </c>
      <c r="E104" s="17">
        <v>53</v>
      </c>
      <c r="F104" s="21" t="s">
        <v>76</v>
      </c>
      <c r="G104" s="62"/>
    </row>
    <row r="105" spans="1:7" x14ac:dyDescent="0.35">
      <c r="A105" s="56"/>
      <c r="B105" s="14" t="s">
        <v>92</v>
      </c>
      <c r="C105" s="15" t="s">
        <v>15</v>
      </c>
      <c r="D105" s="16" t="s">
        <v>41</v>
      </c>
      <c r="E105" s="17">
        <v>53</v>
      </c>
      <c r="F105" s="21" t="s">
        <v>76</v>
      </c>
      <c r="G105" s="62"/>
    </row>
    <row r="106" spans="1:7" x14ac:dyDescent="0.35">
      <c r="A106" s="56"/>
      <c r="B106" s="14" t="s">
        <v>92</v>
      </c>
      <c r="C106" s="15" t="s">
        <v>15</v>
      </c>
      <c r="D106" s="16" t="s">
        <v>42</v>
      </c>
      <c r="E106" s="17">
        <v>53</v>
      </c>
      <c r="F106" s="21" t="s">
        <v>76</v>
      </c>
      <c r="G106" s="62"/>
    </row>
    <row r="107" spans="1:7" x14ac:dyDescent="0.35">
      <c r="A107" s="56"/>
      <c r="B107" s="14" t="s">
        <v>92</v>
      </c>
      <c r="C107" s="15" t="s">
        <v>15</v>
      </c>
      <c r="D107" s="16" t="s">
        <v>171</v>
      </c>
      <c r="E107" s="17">
        <v>53</v>
      </c>
      <c r="F107" s="21" t="s">
        <v>76</v>
      </c>
      <c r="G107" s="62"/>
    </row>
    <row r="108" spans="1:7" x14ac:dyDescent="0.35">
      <c r="A108" s="56"/>
      <c r="B108" s="14" t="s">
        <v>92</v>
      </c>
      <c r="C108" s="15" t="s">
        <v>15</v>
      </c>
      <c r="D108" s="16" t="s">
        <v>172</v>
      </c>
      <c r="E108" s="17">
        <v>53</v>
      </c>
      <c r="F108" s="21" t="s">
        <v>76</v>
      </c>
      <c r="G108" s="62"/>
    </row>
    <row r="109" spans="1:7" x14ac:dyDescent="0.35">
      <c r="A109" s="56"/>
      <c r="B109" s="14" t="s">
        <v>92</v>
      </c>
      <c r="C109" s="15" t="s">
        <v>15</v>
      </c>
      <c r="D109" s="16" t="s">
        <v>173</v>
      </c>
      <c r="E109" s="17">
        <v>53</v>
      </c>
      <c r="F109" s="21" t="s">
        <v>76</v>
      </c>
      <c r="G109" s="62"/>
    </row>
    <row r="110" spans="1:7" x14ac:dyDescent="0.35">
      <c r="A110" s="56"/>
      <c r="B110" s="14" t="s">
        <v>92</v>
      </c>
      <c r="C110" s="15" t="s">
        <v>15</v>
      </c>
      <c r="D110" s="16" t="s">
        <v>224</v>
      </c>
      <c r="E110" s="17">
        <v>53</v>
      </c>
      <c r="F110" s="21" t="s">
        <v>76</v>
      </c>
      <c r="G110" s="62"/>
    </row>
    <row r="111" spans="1:7" x14ac:dyDescent="0.35">
      <c r="A111" s="56"/>
      <c r="B111" s="14" t="s">
        <v>92</v>
      </c>
      <c r="C111" s="15" t="s">
        <v>15</v>
      </c>
      <c r="D111" s="16" t="s">
        <v>225</v>
      </c>
      <c r="E111" s="17">
        <v>53</v>
      </c>
      <c r="F111" s="21" t="s">
        <v>76</v>
      </c>
      <c r="G111" s="62"/>
    </row>
    <row r="112" spans="1:7" x14ac:dyDescent="0.35">
      <c r="A112" s="56"/>
      <c r="B112" s="14" t="s">
        <v>92</v>
      </c>
      <c r="C112" s="15" t="s">
        <v>15</v>
      </c>
      <c r="D112" s="16" t="s">
        <v>226</v>
      </c>
      <c r="E112" s="17">
        <v>53</v>
      </c>
      <c r="F112" s="21" t="s">
        <v>76</v>
      </c>
      <c r="G112" s="62"/>
    </row>
    <row r="113" spans="1:8" x14ac:dyDescent="0.35">
      <c r="A113" s="57"/>
      <c r="B113" s="14" t="s">
        <v>92</v>
      </c>
      <c r="C113" s="15" t="s">
        <v>15</v>
      </c>
      <c r="D113" s="16" t="s">
        <v>227</v>
      </c>
      <c r="E113" s="17">
        <v>1</v>
      </c>
      <c r="F113" s="21" t="s">
        <v>76</v>
      </c>
      <c r="G113" s="62"/>
    </row>
    <row r="114" spans="1:8" ht="29" x14ac:dyDescent="0.35">
      <c r="A114" s="55" t="s">
        <v>228</v>
      </c>
      <c r="B114" s="14" t="s">
        <v>92</v>
      </c>
      <c r="C114" s="15" t="s">
        <v>15</v>
      </c>
      <c r="D114" s="16" t="s">
        <v>229</v>
      </c>
      <c r="E114" s="17">
        <v>1</v>
      </c>
      <c r="F114" s="18" t="s">
        <v>205</v>
      </c>
      <c r="G114" s="62"/>
    </row>
    <row r="115" spans="1:8" ht="29" x14ac:dyDescent="0.35">
      <c r="A115" s="56"/>
      <c r="B115" s="14" t="s">
        <v>92</v>
      </c>
      <c r="C115" s="15" t="s">
        <v>15</v>
      </c>
      <c r="D115" s="16" t="s">
        <v>160</v>
      </c>
      <c r="E115" s="17">
        <v>1</v>
      </c>
      <c r="F115" s="18" t="s">
        <v>205</v>
      </c>
      <c r="G115" s="62"/>
    </row>
    <row r="116" spans="1:8" ht="29" x14ac:dyDescent="0.35">
      <c r="A116" s="56"/>
      <c r="B116" s="14" t="s">
        <v>92</v>
      </c>
      <c r="C116" s="15" t="s">
        <v>15</v>
      </c>
      <c r="D116" s="16" t="s">
        <v>162</v>
      </c>
      <c r="E116" s="17">
        <v>1</v>
      </c>
      <c r="F116" s="18" t="s">
        <v>205</v>
      </c>
      <c r="G116" s="62"/>
    </row>
    <row r="117" spans="1:8" ht="29" x14ac:dyDescent="0.35">
      <c r="A117" s="56"/>
      <c r="B117" s="14" t="s">
        <v>92</v>
      </c>
      <c r="C117" s="15" t="s">
        <v>15</v>
      </c>
      <c r="D117" s="16" t="s">
        <v>230</v>
      </c>
      <c r="E117" s="17">
        <v>3</v>
      </c>
      <c r="F117" s="18" t="s">
        <v>205</v>
      </c>
      <c r="G117" s="62"/>
    </row>
    <row r="118" spans="1:8" ht="29" x14ac:dyDescent="0.35">
      <c r="A118" s="56"/>
      <c r="B118" s="14" t="s">
        <v>92</v>
      </c>
      <c r="C118" s="15" t="s">
        <v>15</v>
      </c>
      <c r="D118" s="16" t="s">
        <v>231</v>
      </c>
      <c r="E118" s="17">
        <v>1</v>
      </c>
      <c r="F118" s="18" t="s">
        <v>205</v>
      </c>
      <c r="G118" s="62"/>
    </row>
    <row r="119" spans="1:8" ht="29" x14ac:dyDescent="0.35">
      <c r="A119" s="56"/>
      <c r="B119" s="14" t="s">
        <v>92</v>
      </c>
      <c r="C119" s="15" t="s">
        <v>15</v>
      </c>
      <c r="D119" s="16" t="s">
        <v>232</v>
      </c>
      <c r="E119" s="17">
        <v>3</v>
      </c>
      <c r="F119" s="18" t="s">
        <v>205</v>
      </c>
      <c r="G119" s="62"/>
      <c r="H119" s="3"/>
    </row>
    <row r="120" spans="1:8" ht="29" x14ac:dyDescent="0.35">
      <c r="A120" s="56"/>
      <c r="B120" s="14" t="s">
        <v>92</v>
      </c>
      <c r="C120" s="15" t="s">
        <v>15</v>
      </c>
      <c r="D120" s="16" t="s">
        <v>233</v>
      </c>
      <c r="E120" s="17">
        <v>5</v>
      </c>
      <c r="F120" s="18" t="s">
        <v>205</v>
      </c>
      <c r="G120" s="62"/>
    </row>
    <row r="121" spans="1:8" ht="29" x14ac:dyDescent="0.35">
      <c r="A121" s="57"/>
      <c r="B121" s="14" t="s">
        <v>92</v>
      </c>
      <c r="C121" s="15" t="s">
        <v>15</v>
      </c>
      <c r="D121" s="16" t="s">
        <v>234</v>
      </c>
      <c r="E121" s="17">
        <v>1</v>
      </c>
      <c r="F121" s="18" t="s">
        <v>205</v>
      </c>
      <c r="G121" s="63"/>
    </row>
    <row r="122" spans="1:8" x14ac:dyDescent="0.35">
      <c r="A122" s="23"/>
      <c r="B122" s="24"/>
      <c r="C122" s="25"/>
      <c r="D122" s="26" t="s">
        <v>20</v>
      </c>
      <c r="E122" s="32">
        <f>SUM(E79:E121)</f>
        <v>4558</v>
      </c>
      <c r="F122" s="28"/>
      <c r="G122" s="29"/>
    </row>
    <row r="123" spans="1:8" x14ac:dyDescent="0.35">
      <c r="A123" s="23"/>
      <c r="B123" s="14"/>
      <c r="C123" s="20"/>
      <c r="D123" s="30" t="s">
        <v>43</v>
      </c>
      <c r="E123" s="31"/>
      <c r="F123" s="21"/>
      <c r="G123" s="18"/>
    </row>
    <row r="124" spans="1:8" ht="72.5" x14ac:dyDescent="0.35">
      <c r="A124" s="55" t="s">
        <v>4</v>
      </c>
      <c r="B124" s="14" t="s">
        <v>105</v>
      </c>
      <c r="C124" s="20" t="s">
        <v>44</v>
      </c>
      <c r="D124" s="18" t="s">
        <v>45</v>
      </c>
      <c r="E124" s="22">
        <v>275</v>
      </c>
      <c r="F124" s="21" t="s">
        <v>76</v>
      </c>
      <c r="G124" s="18" t="s">
        <v>91</v>
      </c>
    </row>
    <row r="125" spans="1:8" ht="63" customHeight="1" x14ac:dyDescent="0.35">
      <c r="A125" s="56"/>
      <c r="B125" s="14" t="s">
        <v>105</v>
      </c>
      <c r="C125" s="20" t="s">
        <v>46</v>
      </c>
      <c r="D125" s="18" t="s">
        <v>47</v>
      </c>
      <c r="E125" s="22">
        <v>115</v>
      </c>
      <c r="F125" s="21" t="s">
        <v>76</v>
      </c>
      <c r="G125" s="18" t="s">
        <v>88</v>
      </c>
    </row>
    <row r="126" spans="1:8" ht="80.5" customHeight="1" x14ac:dyDescent="0.35">
      <c r="A126" s="56"/>
      <c r="B126" s="14" t="s">
        <v>105</v>
      </c>
      <c r="C126" s="20" t="s">
        <v>48</v>
      </c>
      <c r="D126" s="18" t="s">
        <v>49</v>
      </c>
      <c r="E126" s="22">
        <v>58</v>
      </c>
      <c r="F126" s="21" t="s">
        <v>76</v>
      </c>
      <c r="G126" s="18" t="s">
        <v>89</v>
      </c>
    </row>
    <row r="127" spans="1:8" ht="61" customHeight="1" x14ac:dyDescent="0.35">
      <c r="A127" s="56"/>
      <c r="B127" s="14" t="s">
        <v>105</v>
      </c>
      <c r="C127" s="20" t="s">
        <v>51</v>
      </c>
      <c r="D127" s="21" t="s">
        <v>52</v>
      </c>
      <c r="E127" s="22">
        <v>252</v>
      </c>
      <c r="F127" s="21" t="s">
        <v>76</v>
      </c>
      <c r="G127" s="18" t="s">
        <v>235</v>
      </c>
    </row>
    <row r="128" spans="1:8" ht="58.5" customHeight="1" x14ac:dyDescent="0.35">
      <c r="A128" s="56"/>
      <c r="B128" s="14" t="s">
        <v>105</v>
      </c>
      <c r="C128" s="20" t="s">
        <v>21</v>
      </c>
      <c r="D128" s="21" t="s">
        <v>22</v>
      </c>
      <c r="E128" s="22">
        <v>134</v>
      </c>
      <c r="F128" s="21" t="s">
        <v>76</v>
      </c>
      <c r="G128" s="18" t="s">
        <v>216</v>
      </c>
    </row>
    <row r="129" spans="1:7" x14ac:dyDescent="0.35">
      <c r="A129" s="56"/>
      <c r="B129" s="14" t="s">
        <v>92</v>
      </c>
      <c r="C129" s="20" t="s">
        <v>15</v>
      </c>
      <c r="D129" s="21" t="s">
        <v>50</v>
      </c>
      <c r="E129" s="22">
        <v>58</v>
      </c>
      <c r="F129" s="21" t="s">
        <v>76</v>
      </c>
      <c r="G129" s="61" t="s">
        <v>82</v>
      </c>
    </row>
    <row r="130" spans="1:7" x14ac:dyDescent="0.35">
      <c r="A130" s="56"/>
      <c r="B130" s="14" t="s">
        <v>92</v>
      </c>
      <c r="C130" s="20" t="s">
        <v>15</v>
      </c>
      <c r="D130" s="21" t="s">
        <v>236</v>
      </c>
      <c r="E130" s="22">
        <v>58</v>
      </c>
      <c r="F130" s="21" t="s">
        <v>76</v>
      </c>
      <c r="G130" s="62"/>
    </row>
    <row r="131" spans="1:7" x14ac:dyDescent="0.35">
      <c r="A131" s="56"/>
      <c r="B131" s="14" t="s">
        <v>92</v>
      </c>
      <c r="C131" s="20" t="s">
        <v>15</v>
      </c>
      <c r="D131" s="21" t="s">
        <v>237</v>
      </c>
      <c r="E131" s="22">
        <v>58</v>
      </c>
      <c r="F131" s="21" t="s">
        <v>76</v>
      </c>
      <c r="G131" s="62"/>
    </row>
    <row r="132" spans="1:7" x14ac:dyDescent="0.35">
      <c r="A132" s="56"/>
      <c r="B132" s="14" t="s">
        <v>92</v>
      </c>
      <c r="C132" s="20" t="s">
        <v>15</v>
      </c>
      <c r="D132" s="21" t="s">
        <v>53</v>
      </c>
      <c r="E132" s="22">
        <v>115</v>
      </c>
      <c r="F132" s="21" t="s">
        <v>76</v>
      </c>
      <c r="G132" s="62"/>
    </row>
    <row r="133" spans="1:7" x14ac:dyDescent="0.35">
      <c r="A133" s="56"/>
      <c r="B133" s="14" t="s">
        <v>92</v>
      </c>
      <c r="C133" s="20" t="s">
        <v>15</v>
      </c>
      <c r="D133" s="21" t="s">
        <v>238</v>
      </c>
      <c r="E133" s="22">
        <v>115</v>
      </c>
      <c r="F133" s="21" t="s">
        <v>76</v>
      </c>
      <c r="G133" s="62"/>
    </row>
    <row r="134" spans="1:7" x14ac:dyDescent="0.35">
      <c r="A134" s="56"/>
      <c r="B134" s="14" t="s">
        <v>92</v>
      </c>
      <c r="C134" s="20" t="s">
        <v>15</v>
      </c>
      <c r="D134" s="21" t="s">
        <v>54</v>
      </c>
      <c r="E134" s="22">
        <v>115</v>
      </c>
      <c r="F134" s="21" t="s">
        <v>76</v>
      </c>
      <c r="G134" s="62"/>
    </row>
    <row r="135" spans="1:7" x14ac:dyDescent="0.35">
      <c r="A135" s="56"/>
      <c r="B135" s="14" t="s">
        <v>92</v>
      </c>
      <c r="C135" s="20" t="s">
        <v>15</v>
      </c>
      <c r="D135" s="21" t="s">
        <v>239</v>
      </c>
      <c r="E135" s="22">
        <v>115</v>
      </c>
      <c r="F135" s="21" t="s">
        <v>76</v>
      </c>
      <c r="G135" s="62"/>
    </row>
    <row r="136" spans="1:7" x14ac:dyDescent="0.35">
      <c r="A136" s="56"/>
      <c r="B136" s="14" t="s">
        <v>92</v>
      </c>
      <c r="C136" s="20" t="s">
        <v>15</v>
      </c>
      <c r="D136" s="21" t="s">
        <v>240</v>
      </c>
      <c r="E136" s="22">
        <v>115</v>
      </c>
      <c r="F136" s="21" t="s">
        <v>76</v>
      </c>
      <c r="G136" s="62"/>
    </row>
    <row r="137" spans="1:7" x14ac:dyDescent="0.35">
      <c r="A137" s="56"/>
      <c r="B137" s="14" t="s">
        <v>92</v>
      </c>
      <c r="C137" s="20" t="s">
        <v>15</v>
      </c>
      <c r="D137" s="21" t="s">
        <v>241</v>
      </c>
      <c r="E137" s="22">
        <v>55</v>
      </c>
      <c r="F137" s="21" t="s">
        <v>76</v>
      </c>
      <c r="G137" s="62"/>
    </row>
    <row r="138" spans="1:7" x14ac:dyDescent="0.35">
      <c r="A138" s="56"/>
      <c r="B138" s="14" t="s">
        <v>92</v>
      </c>
      <c r="C138" s="20" t="s">
        <v>15</v>
      </c>
      <c r="D138" s="21" t="s">
        <v>242</v>
      </c>
      <c r="E138" s="22">
        <v>55</v>
      </c>
      <c r="F138" s="21" t="s">
        <v>76</v>
      </c>
      <c r="G138" s="62"/>
    </row>
    <row r="139" spans="1:7" x14ac:dyDescent="0.35">
      <c r="A139" s="57"/>
      <c r="B139" s="14" t="s">
        <v>92</v>
      </c>
      <c r="C139" s="20" t="s">
        <v>15</v>
      </c>
      <c r="D139" s="21" t="s">
        <v>243</v>
      </c>
      <c r="E139" s="22">
        <v>55</v>
      </c>
      <c r="F139" s="21" t="s">
        <v>76</v>
      </c>
      <c r="G139" s="62"/>
    </row>
    <row r="140" spans="1:7" ht="60.5" customHeight="1" x14ac:dyDescent="0.35">
      <c r="A140" s="33" t="s">
        <v>205</v>
      </c>
      <c r="B140" s="14" t="s">
        <v>92</v>
      </c>
      <c r="C140" s="20" t="s">
        <v>15</v>
      </c>
      <c r="D140" s="21" t="s">
        <v>244</v>
      </c>
      <c r="E140" s="22">
        <v>1</v>
      </c>
      <c r="F140" s="18" t="s">
        <v>205</v>
      </c>
      <c r="G140" s="63"/>
    </row>
    <row r="141" spans="1:7" x14ac:dyDescent="0.35">
      <c r="A141" s="23"/>
      <c r="B141" s="24"/>
      <c r="C141" s="25"/>
      <c r="D141" s="26" t="s">
        <v>20</v>
      </c>
      <c r="E141" s="27">
        <f>SUM(E124:E140)</f>
        <v>1749</v>
      </c>
      <c r="F141" s="28"/>
      <c r="G141" s="29"/>
    </row>
    <row r="142" spans="1:7" x14ac:dyDescent="0.35">
      <c r="A142" s="23"/>
      <c r="B142" s="14"/>
      <c r="C142" s="20"/>
      <c r="D142" s="30" t="s">
        <v>55</v>
      </c>
      <c r="E142" s="31"/>
      <c r="F142" s="21"/>
      <c r="G142" s="18"/>
    </row>
    <row r="143" spans="1:7" ht="58" x14ac:dyDescent="0.35">
      <c r="A143" s="56" t="s">
        <v>4</v>
      </c>
      <c r="B143" s="14" t="s">
        <v>105</v>
      </c>
      <c r="C143" s="15" t="s">
        <v>106</v>
      </c>
      <c r="D143" s="18" t="s">
        <v>56</v>
      </c>
      <c r="E143" s="22">
        <v>51</v>
      </c>
      <c r="F143" s="21" t="s">
        <v>76</v>
      </c>
      <c r="G143" s="18" t="s">
        <v>245</v>
      </c>
    </row>
    <row r="144" spans="1:7" ht="66.5" customHeight="1" x14ac:dyDescent="0.35">
      <c r="A144" s="56"/>
      <c r="B144" s="14" t="s">
        <v>105</v>
      </c>
      <c r="C144" s="15" t="s">
        <v>57</v>
      </c>
      <c r="D144" s="18" t="s">
        <v>58</v>
      </c>
      <c r="E144" s="22">
        <v>57</v>
      </c>
      <c r="F144" s="21" t="s">
        <v>76</v>
      </c>
      <c r="G144" s="18" t="s">
        <v>90</v>
      </c>
    </row>
    <row r="145" spans="1:7" ht="65.5" customHeight="1" x14ac:dyDescent="0.35">
      <c r="A145" s="56"/>
      <c r="B145" s="14" t="s">
        <v>105</v>
      </c>
      <c r="C145" s="15" t="s">
        <v>59</v>
      </c>
      <c r="D145" s="18" t="s">
        <v>60</v>
      </c>
      <c r="E145" s="22">
        <v>1806</v>
      </c>
      <c r="F145" s="21" t="s">
        <v>76</v>
      </c>
      <c r="G145" s="18" t="s">
        <v>246</v>
      </c>
    </row>
    <row r="146" spans="1:7" ht="29" x14ac:dyDescent="0.35">
      <c r="A146" s="56"/>
      <c r="B146" s="14" t="s">
        <v>105</v>
      </c>
      <c r="C146" s="15" t="s">
        <v>138</v>
      </c>
      <c r="D146" s="19" t="s">
        <v>139</v>
      </c>
      <c r="E146" s="22">
        <v>89</v>
      </c>
      <c r="F146" s="21" t="s">
        <v>76</v>
      </c>
      <c r="G146" s="18" t="s">
        <v>247</v>
      </c>
    </row>
    <row r="147" spans="1:7" ht="29" x14ac:dyDescent="0.35">
      <c r="A147" s="56"/>
      <c r="B147" s="14" t="s">
        <v>105</v>
      </c>
      <c r="C147" s="15" t="s">
        <v>61</v>
      </c>
      <c r="D147" s="19" t="s">
        <v>62</v>
      </c>
      <c r="E147" s="22">
        <v>89</v>
      </c>
      <c r="F147" s="21" t="s">
        <v>76</v>
      </c>
      <c r="G147" s="61" t="s">
        <v>248</v>
      </c>
    </row>
    <row r="148" spans="1:7" ht="29" x14ac:dyDescent="0.35">
      <c r="A148" s="56"/>
      <c r="B148" s="14" t="s">
        <v>105</v>
      </c>
      <c r="C148" s="15" t="s">
        <v>63</v>
      </c>
      <c r="D148" s="18" t="s">
        <v>64</v>
      </c>
      <c r="E148" s="22">
        <v>89</v>
      </c>
      <c r="F148" s="21" t="s">
        <v>76</v>
      </c>
      <c r="G148" s="63"/>
    </row>
    <row r="149" spans="1:7" x14ac:dyDescent="0.35">
      <c r="A149" s="56"/>
      <c r="B149" s="14" t="s">
        <v>92</v>
      </c>
      <c r="C149" s="15" t="s">
        <v>15</v>
      </c>
      <c r="D149" s="19" t="s">
        <v>65</v>
      </c>
      <c r="E149" s="22">
        <v>89</v>
      </c>
      <c r="F149" s="21" t="s">
        <v>76</v>
      </c>
      <c r="G149" s="61" t="s">
        <v>82</v>
      </c>
    </row>
    <row r="150" spans="1:7" x14ac:dyDescent="0.35">
      <c r="A150" s="56"/>
      <c r="B150" s="14" t="s">
        <v>92</v>
      </c>
      <c r="C150" s="15" t="s">
        <v>15</v>
      </c>
      <c r="D150" s="19" t="s">
        <v>66</v>
      </c>
      <c r="E150" s="22">
        <v>89</v>
      </c>
      <c r="F150" s="21" t="s">
        <v>76</v>
      </c>
      <c r="G150" s="62"/>
    </row>
    <row r="151" spans="1:7" x14ac:dyDescent="0.35">
      <c r="A151" s="56"/>
      <c r="B151" s="14" t="s">
        <v>92</v>
      </c>
      <c r="C151" s="15" t="s">
        <v>15</v>
      </c>
      <c r="D151" s="19" t="s">
        <v>249</v>
      </c>
      <c r="E151" s="22">
        <v>89</v>
      </c>
      <c r="F151" s="21" t="s">
        <v>76</v>
      </c>
      <c r="G151" s="62"/>
    </row>
    <row r="152" spans="1:7" x14ac:dyDescent="0.35">
      <c r="A152" s="56"/>
      <c r="B152" s="14" t="s">
        <v>92</v>
      </c>
      <c r="C152" s="15" t="s">
        <v>15</v>
      </c>
      <c r="D152" s="19" t="s">
        <v>67</v>
      </c>
      <c r="E152" s="22">
        <v>89</v>
      </c>
      <c r="F152" s="21" t="s">
        <v>76</v>
      </c>
      <c r="G152" s="62"/>
    </row>
    <row r="153" spans="1:7" x14ac:dyDescent="0.35">
      <c r="A153" s="56"/>
      <c r="B153" s="14" t="s">
        <v>92</v>
      </c>
      <c r="C153" s="15" t="s">
        <v>15</v>
      </c>
      <c r="D153" s="19" t="s">
        <v>68</v>
      </c>
      <c r="E153" s="22">
        <v>89</v>
      </c>
      <c r="F153" s="21" t="s">
        <v>76</v>
      </c>
      <c r="G153" s="62"/>
    </row>
    <row r="154" spans="1:7" x14ac:dyDescent="0.35">
      <c r="A154" s="56"/>
      <c r="B154" s="14" t="s">
        <v>92</v>
      </c>
      <c r="C154" s="15" t="s">
        <v>15</v>
      </c>
      <c r="D154" s="19" t="s">
        <v>69</v>
      </c>
      <c r="E154" s="22">
        <v>89</v>
      </c>
      <c r="F154" s="21" t="s">
        <v>76</v>
      </c>
      <c r="G154" s="62"/>
    </row>
    <row r="155" spans="1:7" x14ac:dyDescent="0.35">
      <c r="A155" s="56"/>
      <c r="B155" s="14" t="s">
        <v>92</v>
      </c>
      <c r="C155" s="15" t="s">
        <v>15</v>
      </c>
      <c r="D155" s="19" t="s">
        <v>140</v>
      </c>
      <c r="E155" s="22">
        <v>15</v>
      </c>
      <c r="F155" s="21" t="s">
        <v>76</v>
      </c>
      <c r="G155" s="62"/>
    </row>
    <row r="156" spans="1:7" x14ac:dyDescent="0.35">
      <c r="A156" s="56"/>
      <c r="B156" s="14" t="s">
        <v>92</v>
      </c>
      <c r="C156" s="15" t="s">
        <v>15</v>
      </c>
      <c r="D156" s="19" t="s">
        <v>70</v>
      </c>
      <c r="E156" s="22">
        <v>89</v>
      </c>
      <c r="F156" s="21" t="s">
        <v>76</v>
      </c>
      <c r="G156" s="62"/>
    </row>
    <row r="157" spans="1:7" ht="29" x14ac:dyDescent="0.35">
      <c r="A157" s="56"/>
      <c r="B157" s="14" t="s">
        <v>92</v>
      </c>
      <c r="C157" s="15" t="s">
        <v>15</v>
      </c>
      <c r="D157" s="19" t="s">
        <v>141</v>
      </c>
      <c r="E157" s="22">
        <v>89</v>
      </c>
      <c r="F157" s="21" t="s">
        <v>76</v>
      </c>
      <c r="G157" s="62"/>
    </row>
    <row r="158" spans="1:7" x14ac:dyDescent="0.35">
      <c r="A158" s="56"/>
      <c r="B158" s="14" t="s">
        <v>92</v>
      </c>
      <c r="C158" s="15" t="s">
        <v>15</v>
      </c>
      <c r="D158" s="19" t="s">
        <v>142</v>
      </c>
      <c r="E158" s="22">
        <v>89</v>
      </c>
      <c r="F158" s="21" t="s">
        <v>76</v>
      </c>
      <c r="G158" s="62"/>
    </row>
    <row r="159" spans="1:7" x14ac:dyDescent="0.35">
      <c r="A159" s="56"/>
      <c r="B159" s="14" t="s">
        <v>92</v>
      </c>
      <c r="C159" s="15" t="s">
        <v>15</v>
      </c>
      <c r="D159" s="19" t="s">
        <v>143</v>
      </c>
      <c r="E159" s="22">
        <v>89</v>
      </c>
      <c r="F159" s="21" t="s">
        <v>76</v>
      </c>
      <c r="G159" s="62"/>
    </row>
    <row r="160" spans="1:7" ht="29" x14ac:dyDescent="0.35">
      <c r="A160" s="56"/>
      <c r="B160" s="14" t="s">
        <v>92</v>
      </c>
      <c r="C160" s="15" t="s">
        <v>15</v>
      </c>
      <c r="D160" s="19" t="s">
        <v>144</v>
      </c>
      <c r="E160" s="22">
        <v>89</v>
      </c>
      <c r="F160" s="21" t="s">
        <v>76</v>
      </c>
      <c r="G160" s="62"/>
    </row>
    <row r="161" spans="1:7" x14ac:dyDescent="0.35">
      <c r="A161" s="56"/>
      <c r="B161" s="14" t="s">
        <v>92</v>
      </c>
      <c r="C161" s="15" t="s">
        <v>15</v>
      </c>
      <c r="D161" s="19" t="s">
        <v>67</v>
      </c>
      <c r="E161" s="22">
        <v>89</v>
      </c>
      <c r="F161" s="21" t="s">
        <v>76</v>
      </c>
      <c r="G161" s="62"/>
    </row>
    <row r="162" spans="1:7" ht="29" x14ac:dyDescent="0.35">
      <c r="A162" s="56"/>
      <c r="B162" s="14" t="s">
        <v>92</v>
      </c>
      <c r="C162" s="15" t="s">
        <v>15</v>
      </c>
      <c r="D162" s="19" t="s">
        <v>145</v>
      </c>
      <c r="E162" s="22">
        <v>89</v>
      </c>
      <c r="F162" s="21" t="s">
        <v>76</v>
      </c>
      <c r="G162" s="62"/>
    </row>
    <row r="163" spans="1:7" ht="29" x14ac:dyDescent="0.35">
      <c r="A163" s="56"/>
      <c r="B163" s="14" t="s">
        <v>92</v>
      </c>
      <c r="C163" s="15" t="s">
        <v>15</v>
      </c>
      <c r="D163" s="19" t="s">
        <v>146</v>
      </c>
      <c r="E163" s="22">
        <v>89</v>
      </c>
      <c r="F163" s="21" t="s">
        <v>76</v>
      </c>
      <c r="G163" s="62"/>
    </row>
    <row r="164" spans="1:7" x14ac:dyDescent="0.35">
      <c r="A164" s="56"/>
      <c r="B164" s="14" t="s">
        <v>92</v>
      </c>
      <c r="C164" s="15" t="s">
        <v>15</v>
      </c>
      <c r="D164" s="19" t="s">
        <v>150</v>
      </c>
      <c r="E164" s="22">
        <v>2</v>
      </c>
      <c r="F164" s="21" t="s">
        <v>76</v>
      </c>
      <c r="G164" s="62"/>
    </row>
    <row r="165" spans="1:7" x14ac:dyDescent="0.35">
      <c r="A165" s="56"/>
      <c r="B165" s="14" t="s">
        <v>92</v>
      </c>
      <c r="C165" s="15" t="s">
        <v>15</v>
      </c>
      <c r="D165" s="19" t="s">
        <v>151</v>
      </c>
      <c r="E165" s="22">
        <v>2</v>
      </c>
      <c r="F165" s="21" t="s">
        <v>76</v>
      </c>
      <c r="G165" s="62"/>
    </row>
    <row r="166" spans="1:7" x14ac:dyDescent="0.35">
      <c r="A166" s="56"/>
      <c r="B166" s="14" t="s">
        <v>92</v>
      </c>
      <c r="C166" s="15" t="s">
        <v>15</v>
      </c>
      <c r="D166" s="19" t="s">
        <v>152</v>
      </c>
      <c r="E166" s="22">
        <v>1</v>
      </c>
      <c r="F166" s="21" t="s">
        <v>76</v>
      </c>
      <c r="G166" s="62"/>
    </row>
    <row r="167" spans="1:7" ht="29" x14ac:dyDescent="0.35">
      <c r="A167" s="56"/>
      <c r="B167" s="14" t="s">
        <v>92</v>
      </c>
      <c r="C167" s="15" t="s">
        <v>15</v>
      </c>
      <c r="D167" s="19" t="s">
        <v>153</v>
      </c>
      <c r="E167" s="22">
        <v>89</v>
      </c>
      <c r="F167" s="21" t="s">
        <v>76</v>
      </c>
      <c r="G167" s="62"/>
    </row>
    <row r="168" spans="1:7" x14ac:dyDescent="0.35">
      <c r="A168" s="56"/>
      <c r="B168" s="14" t="s">
        <v>92</v>
      </c>
      <c r="C168" s="15" t="s">
        <v>15</v>
      </c>
      <c r="D168" s="19" t="s">
        <v>69</v>
      </c>
      <c r="E168" s="22">
        <v>89</v>
      </c>
      <c r="F168" s="21" t="s">
        <v>76</v>
      </c>
      <c r="G168" s="62"/>
    </row>
    <row r="169" spans="1:7" x14ac:dyDescent="0.35">
      <c r="A169" s="56"/>
      <c r="B169" s="14" t="s">
        <v>92</v>
      </c>
      <c r="C169" s="15" t="s">
        <v>15</v>
      </c>
      <c r="D169" s="19" t="s">
        <v>154</v>
      </c>
      <c r="E169" s="22">
        <v>89</v>
      </c>
      <c r="F169" s="21" t="s">
        <v>76</v>
      </c>
      <c r="G169" s="62"/>
    </row>
    <row r="170" spans="1:7" x14ac:dyDescent="0.35">
      <c r="A170" s="56"/>
      <c r="B170" s="14" t="s">
        <v>92</v>
      </c>
      <c r="C170" s="15" t="s">
        <v>15</v>
      </c>
      <c r="D170" s="19" t="s">
        <v>250</v>
      </c>
      <c r="E170" s="22">
        <v>89</v>
      </c>
      <c r="F170" s="21" t="s">
        <v>76</v>
      </c>
      <c r="G170" s="62"/>
    </row>
    <row r="171" spans="1:7" ht="29" x14ac:dyDescent="0.35">
      <c r="A171" s="56"/>
      <c r="B171" s="14" t="s">
        <v>92</v>
      </c>
      <c r="C171" s="15" t="s">
        <v>15</v>
      </c>
      <c r="D171" s="19" t="s">
        <v>251</v>
      </c>
      <c r="E171" s="22">
        <v>51</v>
      </c>
      <c r="F171" s="21" t="s">
        <v>76</v>
      </c>
      <c r="G171" s="62"/>
    </row>
    <row r="172" spans="1:7" ht="43.5" x14ac:dyDescent="0.35">
      <c r="A172" s="56"/>
      <c r="B172" s="14" t="s">
        <v>92</v>
      </c>
      <c r="C172" s="15" t="s">
        <v>15</v>
      </c>
      <c r="D172" s="19" t="s">
        <v>252</v>
      </c>
      <c r="E172" s="22">
        <v>89</v>
      </c>
      <c r="F172" s="21" t="s">
        <v>76</v>
      </c>
      <c r="G172" s="62"/>
    </row>
    <row r="173" spans="1:7" ht="29" x14ac:dyDescent="0.35">
      <c r="A173" s="56"/>
      <c r="B173" s="14" t="s">
        <v>92</v>
      </c>
      <c r="C173" s="15" t="s">
        <v>15</v>
      </c>
      <c r="D173" s="19" t="s">
        <v>253</v>
      </c>
      <c r="E173" s="22">
        <v>89</v>
      </c>
      <c r="F173" s="21" t="s">
        <v>76</v>
      </c>
      <c r="G173" s="62"/>
    </row>
    <row r="174" spans="1:7" x14ac:dyDescent="0.35">
      <c r="A174" s="56"/>
      <c r="B174" s="14" t="s">
        <v>92</v>
      </c>
      <c r="C174" s="15" t="s">
        <v>15</v>
      </c>
      <c r="D174" s="19" t="s">
        <v>254</v>
      </c>
      <c r="E174" s="22">
        <v>57</v>
      </c>
      <c r="F174" s="21" t="s">
        <v>76</v>
      </c>
      <c r="G174" s="62"/>
    </row>
    <row r="175" spans="1:7" ht="29" x14ac:dyDescent="0.35">
      <c r="A175" s="56"/>
      <c r="B175" s="14" t="s">
        <v>92</v>
      </c>
      <c r="C175" s="15" t="s">
        <v>15</v>
      </c>
      <c r="D175" s="19" t="s">
        <v>255</v>
      </c>
      <c r="E175" s="22">
        <v>89</v>
      </c>
      <c r="F175" s="21" t="s">
        <v>76</v>
      </c>
      <c r="G175" s="62"/>
    </row>
    <row r="176" spans="1:7" ht="29" x14ac:dyDescent="0.35">
      <c r="A176" s="56"/>
      <c r="B176" s="14" t="s">
        <v>92</v>
      </c>
      <c r="C176" s="15" t="s">
        <v>15</v>
      </c>
      <c r="D176" s="19" t="s">
        <v>256</v>
      </c>
      <c r="E176" s="22">
        <v>89</v>
      </c>
      <c r="F176" s="21" t="s">
        <v>76</v>
      </c>
      <c r="G176" s="62"/>
    </row>
    <row r="177" spans="1:7" ht="29" x14ac:dyDescent="0.35">
      <c r="A177" s="56"/>
      <c r="B177" s="14" t="s">
        <v>92</v>
      </c>
      <c r="C177" s="15" t="s">
        <v>15</v>
      </c>
      <c r="D177" s="19" t="s">
        <v>257</v>
      </c>
      <c r="E177" s="22">
        <v>89</v>
      </c>
      <c r="F177" s="21" t="s">
        <v>76</v>
      </c>
      <c r="G177" s="62"/>
    </row>
    <row r="178" spans="1:7" ht="29" x14ac:dyDescent="0.35">
      <c r="A178" s="56"/>
      <c r="B178" s="14" t="s">
        <v>92</v>
      </c>
      <c r="C178" s="15" t="s">
        <v>15</v>
      </c>
      <c r="D178" s="19" t="s">
        <v>258</v>
      </c>
      <c r="E178" s="22">
        <v>89</v>
      </c>
      <c r="F178" s="21" t="s">
        <v>76</v>
      </c>
      <c r="G178" s="62"/>
    </row>
    <row r="179" spans="1:7" ht="29" x14ac:dyDescent="0.35">
      <c r="A179" s="56"/>
      <c r="B179" s="14" t="s">
        <v>92</v>
      </c>
      <c r="C179" s="15" t="s">
        <v>15</v>
      </c>
      <c r="D179" s="19" t="s">
        <v>259</v>
      </c>
      <c r="E179" s="22">
        <v>89</v>
      </c>
      <c r="F179" s="21" t="s">
        <v>76</v>
      </c>
      <c r="G179" s="62"/>
    </row>
    <row r="180" spans="1:7" ht="29" x14ac:dyDescent="0.35">
      <c r="A180" s="57"/>
      <c r="B180" s="14" t="s">
        <v>92</v>
      </c>
      <c r="C180" s="15" t="s">
        <v>15</v>
      </c>
      <c r="D180" s="19" t="s">
        <v>260</v>
      </c>
      <c r="E180" s="22">
        <v>10</v>
      </c>
      <c r="F180" s="21" t="s">
        <v>76</v>
      </c>
      <c r="G180" s="62"/>
    </row>
    <row r="181" spans="1:7" ht="47" customHeight="1" x14ac:dyDescent="0.35">
      <c r="A181" s="55" t="s">
        <v>205</v>
      </c>
      <c r="B181" s="14" t="s">
        <v>92</v>
      </c>
      <c r="C181" s="15" t="s">
        <v>15</v>
      </c>
      <c r="D181" s="19" t="s">
        <v>147</v>
      </c>
      <c r="E181" s="22">
        <v>5</v>
      </c>
      <c r="F181" s="18" t="s">
        <v>205</v>
      </c>
      <c r="G181" s="62"/>
    </row>
    <row r="182" spans="1:7" ht="29" x14ac:dyDescent="0.35">
      <c r="A182" s="56"/>
      <c r="B182" s="14" t="s">
        <v>92</v>
      </c>
      <c r="C182" s="15" t="s">
        <v>15</v>
      </c>
      <c r="D182" s="19" t="s">
        <v>148</v>
      </c>
      <c r="E182" s="22">
        <v>5</v>
      </c>
      <c r="F182" s="18" t="s">
        <v>205</v>
      </c>
      <c r="G182" s="62"/>
    </row>
    <row r="183" spans="1:7" ht="29" x14ac:dyDescent="0.35">
      <c r="A183" s="56"/>
      <c r="B183" s="14" t="s">
        <v>92</v>
      </c>
      <c r="C183" s="15" t="s">
        <v>15</v>
      </c>
      <c r="D183" s="19" t="s">
        <v>149</v>
      </c>
      <c r="E183" s="22">
        <v>1</v>
      </c>
      <c r="F183" s="18" t="s">
        <v>205</v>
      </c>
      <c r="G183" s="62"/>
    </row>
    <row r="184" spans="1:7" ht="29" x14ac:dyDescent="0.35">
      <c r="A184" s="56"/>
      <c r="B184" s="14" t="s">
        <v>92</v>
      </c>
      <c r="C184" s="15" t="s">
        <v>15</v>
      </c>
      <c r="D184" s="19" t="s">
        <v>261</v>
      </c>
      <c r="E184" s="22">
        <v>1</v>
      </c>
      <c r="F184" s="18" t="s">
        <v>205</v>
      </c>
      <c r="G184" s="62"/>
    </row>
    <row r="185" spans="1:7" ht="29" x14ac:dyDescent="0.35">
      <c r="A185" s="56"/>
      <c r="B185" s="14" t="s">
        <v>92</v>
      </c>
      <c r="C185" s="15" t="s">
        <v>15</v>
      </c>
      <c r="D185" s="19" t="s">
        <v>155</v>
      </c>
      <c r="E185" s="22">
        <v>1</v>
      </c>
      <c r="F185" s="18" t="s">
        <v>205</v>
      </c>
      <c r="G185" s="62"/>
    </row>
    <row r="186" spans="1:7" ht="29" x14ac:dyDescent="0.35">
      <c r="A186" s="56"/>
      <c r="B186" s="14" t="s">
        <v>92</v>
      </c>
      <c r="C186" s="15" t="s">
        <v>15</v>
      </c>
      <c r="D186" s="19" t="s">
        <v>262</v>
      </c>
      <c r="E186" s="22">
        <v>1</v>
      </c>
      <c r="F186" s="18" t="s">
        <v>205</v>
      </c>
      <c r="G186" s="62"/>
    </row>
    <row r="187" spans="1:7" ht="29" x14ac:dyDescent="0.35">
      <c r="A187" s="56"/>
      <c r="B187" s="14" t="s">
        <v>92</v>
      </c>
      <c r="C187" s="15" t="s">
        <v>15</v>
      </c>
      <c r="D187" s="19" t="s">
        <v>263</v>
      </c>
      <c r="E187" s="22">
        <v>1</v>
      </c>
      <c r="F187" s="18" t="s">
        <v>205</v>
      </c>
      <c r="G187" s="62"/>
    </row>
    <row r="188" spans="1:7" ht="29" x14ac:dyDescent="0.35">
      <c r="A188" s="56"/>
      <c r="B188" s="14" t="s">
        <v>92</v>
      </c>
      <c r="C188" s="15" t="s">
        <v>15</v>
      </c>
      <c r="D188" s="19" t="s">
        <v>137</v>
      </c>
      <c r="E188" s="22">
        <v>1</v>
      </c>
      <c r="F188" s="18" t="s">
        <v>205</v>
      </c>
      <c r="G188" s="63"/>
    </row>
    <row r="189" spans="1:7" x14ac:dyDescent="0.35">
      <c r="A189" s="34"/>
      <c r="B189" s="6"/>
      <c r="C189" s="35"/>
      <c r="D189" s="36" t="s">
        <v>20</v>
      </c>
      <c r="E189" s="37">
        <f>SUM(E143:E188)</f>
        <v>4560</v>
      </c>
      <c r="F189" s="36"/>
      <c r="G189" s="38"/>
    </row>
    <row r="190" spans="1:7" x14ac:dyDescent="0.35">
      <c r="A190" s="39"/>
      <c r="B190" s="14"/>
      <c r="C190" s="20"/>
      <c r="D190" s="30" t="s">
        <v>264</v>
      </c>
      <c r="E190" s="31"/>
      <c r="F190" s="21"/>
      <c r="G190" s="18"/>
    </row>
    <row r="191" spans="1:7" ht="101.5" x14ac:dyDescent="0.35">
      <c r="A191" s="33" t="s">
        <v>205</v>
      </c>
      <c r="B191" s="14" t="s">
        <v>92</v>
      </c>
      <c r="C191" s="15" t="s">
        <v>15</v>
      </c>
      <c r="D191" s="40" t="s">
        <v>265</v>
      </c>
      <c r="E191" s="41">
        <v>3</v>
      </c>
      <c r="F191" s="18" t="s">
        <v>205</v>
      </c>
      <c r="G191" s="18" t="s">
        <v>82</v>
      </c>
    </row>
    <row r="192" spans="1:7" x14ac:dyDescent="0.35">
      <c r="A192" s="42"/>
      <c r="B192" s="24"/>
      <c r="C192" s="43"/>
      <c r="D192" s="44" t="s">
        <v>20</v>
      </c>
      <c r="E192" s="45">
        <f>SUM(E191)</f>
        <v>3</v>
      </c>
      <c r="F192" s="28"/>
      <c r="G192" s="29"/>
    </row>
    <row r="193" spans="1:7" x14ac:dyDescent="0.35">
      <c r="A193" s="46"/>
      <c r="B193" s="47"/>
      <c r="C193" s="47"/>
      <c r="D193" s="47"/>
      <c r="E193" s="1"/>
      <c r="F193" s="48"/>
      <c r="G193" s="49"/>
    </row>
    <row r="194" spans="1:7" x14ac:dyDescent="0.35">
      <c r="A194" s="46"/>
      <c r="B194" s="50"/>
      <c r="C194" s="50"/>
      <c r="D194" s="54" t="s">
        <v>267</v>
      </c>
      <c r="E194" s="53">
        <f>E77+E122+E141+E189+E192</f>
        <v>14488</v>
      </c>
      <c r="F194" s="51"/>
      <c r="G194" s="52"/>
    </row>
  </sheetData>
  <mergeCells count="12">
    <mergeCell ref="A3:A65"/>
    <mergeCell ref="G16:G76"/>
    <mergeCell ref="A66:A76"/>
    <mergeCell ref="A79:A113"/>
    <mergeCell ref="A181:A188"/>
    <mergeCell ref="G91:G121"/>
    <mergeCell ref="A114:A121"/>
    <mergeCell ref="A124:A139"/>
    <mergeCell ref="G129:G140"/>
    <mergeCell ref="A143:A180"/>
    <mergeCell ref="G147:G148"/>
    <mergeCell ref="G149:G188"/>
  </mergeCells>
  <pageMargins left="0.7" right="0.7" top="0.75" bottom="0.75" header="0.3" footer="0.3"/>
  <pageSetup scale="66"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Triner, Elizabeth - FNS</cp:lastModifiedBy>
  <cp:lastPrinted>2019-09-23T11:05:29Z</cp:lastPrinted>
  <dcterms:created xsi:type="dcterms:W3CDTF">2013-10-31T12:34:21Z</dcterms:created>
  <dcterms:modified xsi:type="dcterms:W3CDTF">2023-07-10T20:09:41Z</dcterms:modified>
</cp:coreProperties>
</file>