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codeName="{E757BCB4-07E6-AE0B-56E0-F0EEF7A6E26C}"/>
  <workbookPr filterPrivacy="1" codeName="ThisWorkbook" defaultThemeVersion="166925"/>
  <xr:revisionPtr revIDLastSave="0" documentId="10_ncr:200_{55754AC7-F829-44FD-9961-17AD8FC1C43A}" xr6:coauthVersionLast="47" xr6:coauthVersionMax="47" xr10:uidLastSave="{00000000-0000-0000-0000-000000000000}"/>
  <bookViews>
    <workbookView xWindow="-110" yWindow="-110" windowWidth="19420" windowHeight="10300" activeTab="2" xr2:uid="{664A902A-E866-4AC6-9B7C-E1BA60115F3D}"/>
  </bookViews>
  <sheets>
    <sheet name="Instructions" sheetId="3" r:id="rId1"/>
    <sheet name="Company Profile" sheetId="4" r:id="rId2"/>
    <sheet name="CC-257" sheetId="1" r:id="rId3"/>
  </sheets>
  <definedNames>
    <definedName name="Block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4" i="1" l="1"/>
  <c r="O74" i="1"/>
  <c r="N74" i="1"/>
  <c r="M74" i="1"/>
  <c r="L74" i="1"/>
  <c r="K74" i="1"/>
  <c r="J74" i="1"/>
  <c r="I74" i="1"/>
  <c r="H74" i="1"/>
  <c r="G74" i="1"/>
  <c r="F74" i="1"/>
  <c r="E74" i="1"/>
  <c r="D74" i="1"/>
  <c r="C74" i="1"/>
  <c r="P73" i="1"/>
  <c r="O73" i="1"/>
  <c r="N73" i="1"/>
  <c r="M73" i="1"/>
  <c r="L73" i="1"/>
  <c r="K73" i="1"/>
  <c r="J73" i="1"/>
  <c r="I73" i="1"/>
  <c r="H73" i="1"/>
  <c r="G73" i="1"/>
  <c r="F73" i="1"/>
  <c r="E73" i="1"/>
  <c r="D73" i="1"/>
  <c r="C73" i="1"/>
  <c r="P72" i="1"/>
  <c r="O72" i="1"/>
  <c r="N72" i="1"/>
  <c r="M72" i="1"/>
  <c r="L72" i="1"/>
  <c r="K72" i="1"/>
  <c r="J72" i="1"/>
  <c r="I72" i="1"/>
  <c r="H72" i="1"/>
  <c r="G72" i="1"/>
  <c r="F72" i="1"/>
  <c r="E72" i="1"/>
  <c r="D72" i="1"/>
  <c r="C72" i="1"/>
  <c r="P71" i="1"/>
  <c r="O71" i="1"/>
  <c r="N71" i="1"/>
  <c r="M71" i="1"/>
  <c r="L71" i="1"/>
  <c r="K71" i="1"/>
  <c r="J71" i="1"/>
  <c r="I71" i="1"/>
  <c r="H71" i="1"/>
  <c r="G71" i="1"/>
  <c r="F71" i="1"/>
  <c r="E71" i="1"/>
  <c r="D71" i="1"/>
  <c r="C71" i="1"/>
  <c r="P70" i="1"/>
  <c r="O70" i="1"/>
  <c r="N70" i="1"/>
  <c r="M70" i="1"/>
  <c r="L70" i="1"/>
  <c r="K70" i="1"/>
  <c r="J70" i="1"/>
  <c r="I70" i="1"/>
  <c r="H70" i="1"/>
  <c r="G70" i="1"/>
  <c r="F70" i="1"/>
  <c r="E70" i="1"/>
  <c r="D70" i="1"/>
  <c r="C70" i="1"/>
  <c r="P39" i="1"/>
  <c r="O39" i="1"/>
  <c r="N39" i="1"/>
  <c r="M39" i="1"/>
  <c r="L39" i="1"/>
  <c r="K39" i="1"/>
  <c r="J39" i="1"/>
  <c r="I39" i="1"/>
  <c r="H39" i="1"/>
  <c r="G39" i="1"/>
  <c r="F39" i="1"/>
  <c r="E39" i="1"/>
  <c r="D39" i="1"/>
  <c r="C39" i="1"/>
  <c r="P38" i="1"/>
  <c r="O38" i="1"/>
  <c r="N38" i="1"/>
  <c r="M38" i="1"/>
  <c r="L38" i="1"/>
  <c r="K38" i="1"/>
  <c r="J38" i="1"/>
  <c r="I38" i="1"/>
  <c r="H38" i="1"/>
  <c r="G38" i="1"/>
  <c r="F38" i="1"/>
  <c r="E38" i="1"/>
  <c r="D38" i="1"/>
  <c r="C38" i="1"/>
  <c r="P37" i="1"/>
  <c r="O37" i="1"/>
  <c r="N37" i="1"/>
  <c r="M37" i="1"/>
  <c r="L37" i="1"/>
  <c r="K37" i="1"/>
  <c r="J37" i="1"/>
  <c r="I37" i="1"/>
  <c r="H37" i="1"/>
  <c r="G37" i="1"/>
  <c r="F37" i="1"/>
  <c r="E37" i="1"/>
  <c r="D37" i="1"/>
  <c r="C37" i="1"/>
  <c r="P36" i="1"/>
  <c r="O36" i="1"/>
  <c r="N36" i="1"/>
  <c r="M36" i="1"/>
  <c r="L36" i="1"/>
  <c r="K36" i="1"/>
  <c r="J36" i="1"/>
  <c r="I36" i="1"/>
  <c r="H36" i="1"/>
  <c r="G36" i="1"/>
  <c r="F36" i="1"/>
  <c r="E36" i="1"/>
  <c r="D36" i="1"/>
  <c r="C36" i="1"/>
  <c r="P35" i="1"/>
  <c r="O35" i="1"/>
  <c r="N35" i="1"/>
  <c r="M35" i="1"/>
  <c r="L35" i="1"/>
  <c r="K35" i="1"/>
  <c r="J35" i="1"/>
  <c r="I35" i="1"/>
  <c r="H35" i="1"/>
  <c r="G35" i="1"/>
  <c r="F35" i="1"/>
  <c r="E35" i="1"/>
  <c r="D35" i="1"/>
  <c r="C35" i="1"/>
  <c r="P34" i="1"/>
  <c r="O34" i="1"/>
  <c r="N34" i="1"/>
  <c r="M34" i="1"/>
  <c r="L34" i="1"/>
  <c r="K34" i="1"/>
  <c r="J34" i="1"/>
  <c r="I34" i="1"/>
  <c r="H34" i="1"/>
  <c r="G34" i="1"/>
  <c r="F34" i="1"/>
  <c r="E34" i="1"/>
  <c r="D34" i="1"/>
  <c r="C34" i="1"/>
  <c r="R33" i="1"/>
  <c r="Q33" i="1"/>
  <c r="R32" i="1"/>
  <c r="Q32" i="1"/>
  <c r="S32" i="1" s="1"/>
  <c r="R31" i="1"/>
  <c r="Q31" i="1"/>
  <c r="R30" i="1"/>
  <c r="Q30" i="1"/>
  <c r="R29" i="1"/>
  <c r="Q29" i="1"/>
  <c r="P69" i="1"/>
  <c r="O69" i="1"/>
  <c r="N69" i="1"/>
  <c r="M69" i="1"/>
  <c r="L69" i="1"/>
  <c r="K69" i="1"/>
  <c r="J69" i="1"/>
  <c r="I69" i="1"/>
  <c r="H69" i="1"/>
  <c r="G69" i="1"/>
  <c r="F69" i="1"/>
  <c r="E69" i="1"/>
  <c r="D69" i="1"/>
  <c r="C69" i="1"/>
  <c r="R68" i="1"/>
  <c r="Q68" i="1"/>
  <c r="R67" i="1"/>
  <c r="Q67" i="1"/>
  <c r="R66" i="1"/>
  <c r="Q66" i="1"/>
  <c r="R65" i="1"/>
  <c r="Q65" i="1"/>
  <c r="R64" i="1"/>
  <c r="Q64" i="1"/>
  <c r="P16" i="1"/>
  <c r="O16" i="1"/>
  <c r="N16" i="1"/>
  <c r="M16" i="1"/>
  <c r="L16" i="1"/>
  <c r="K16" i="1"/>
  <c r="J16" i="1"/>
  <c r="I16" i="1"/>
  <c r="H16" i="1"/>
  <c r="G16" i="1"/>
  <c r="F16" i="1"/>
  <c r="E16" i="1"/>
  <c r="D16" i="1"/>
  <c r="C16" i="1"/>
  <c r="P22" i="1"/>
  <c r="O22" i="1"/>
  <c r="N22" i="1"/>
  <c r="M22" i="1"/>
  <c r="L22" i="1"/>
  <c r="K22" i="1"/>
  <c r="J22" i="1"/>
  <c r="I22" i="1"/>
  <c r="H22" i="1"/>
  <c r="G22" i="1"/>
  <c r="F22" i="1"/>
  <c r="E22" i="1"/>
  <c r="D22" i="1"/>
  <c r="C22" i="1"/>
  <c r="P28" i="1"/>
  <c r="O28" i="1"/>
  <c r="N28" i="1"/>
  <c r="M28" i="1"/>
  <c r="L28" i="1"/>
  <c r="K28" i="1"/>
  <c r="J28" i="1"/>
  <c r="I28" i="1"/>
  <c r="H28" i="1"/>
  <c r="G28" i="1"/>
  <c r="F28" i="1"/>
  <c r="E28" i="1"/>
  <c r="D28" i="1"/>
  <c r="C28" i="1"/>
  <c r="P51" i="1"/>
  <c r="O51" i="1"/>
  <c r="N51" i="1"/>
  <c r="M51" i="1"/>
  <c r="L51" i="1"/>
  <c r="K51" i="1"/>
  <c r="J51" i="1"/>
  <c r="I51" i="1"/>
  <c r="H51" i="1"/>
  <c r="G51" i="1"/>
  <c r="F51" i="1"/>
  <c r="E51" i="1"/>
  <c r="D51" i="1"/>
  <c r="C51" i="1"/>
  <c r="P57" i="1"/>
  <c r="O57" i="1"/>
  <c r="N57" i="1"/>
  <c r="M57" i="1"/>
  <c r="L57" i="1"/>
  <c r="K57" i="1"/>
  <c r="J57" i="1"/>
  <c r="I57" i="1"/>
  <c r="H57" i="1"/>
  <c r="G57" i="1"/>
  <c r="F57" i="1"/>
  <c r="E57" i="1"/>
  <c r="D57" i="1"/>
  <c r="C57" i="1"/>
  <c r="S33" i="1" l="1"/>
  <c r="S31" i="1"/>
  <c r="S30" i="1"/>
  <c r="R34" i="1"/>
  <c r="Q34" i="1"/>
  <c r="M40" i="1"/>
  <c r="K40" i="1"/>
  <c r="P40" i="1"/>
  <c r="O40" i="1"/>
  <c r="N40" i="1"/>
  <c r="L40" i="1"/>
  <c r="I40" i="1"/>
  <c r="H40" i="1"/>
  <c r="J40" i="1"/>
  <c r="G40" i="1"/>
  <c r="F40" i="1"/>
  <c r="E40" i="1"/>
  <c r="D40" i="1"/>
  <c r="C40" i="1"/>
  <c r="S67" i="1"/>
  <c r="S68" i="1"/>
  <c r="S29" i="1"/>
  <c r="Q69" i="1"/>
  <c r="R69" i="1"/>
  <c r="S65" i="1"/>
  <c r="S66" i="1"/>
  <c r="S64" i="1"/>
  <c r="P63" i="1"/>
  <c r="O63" i="1"/>
  <c r="N63" i="1"/>
  <c r="M63" i="1"/>
  <c r="L63" i="1"/>
  <c r="K63" i="1"/>
  <c r="J63" i="1"/>
  <c r="I63" i="1"/>
  <c r="H63" i="1"/>
  <c r="G63" i="1"/>
  <c r="F63" i="1"/>
  <c r="E63" i="1"/>
  <c r="D63" i="1"/>
  <c r="C63" i="1"/>
  <c r="R62" i="1"/>
  <c r="Q62" i="1"/>
  <c r="R56" i="1"/>
  <c r="Q56" i="1"/>
  <c r="R50" i="1"/>
  <c r="Q50" i="1"/>
  <c r="R27" i="1"/>
  <c r="Q27" i="1"/>
  <c r="R21" i="1"/>
  <c r="Q21" i="1"/>
  <c r="R15" i="1"/>
  <c r="Q15" i="1"/>
  <c r="R26" i="1"/>
  <c r="Q26" i="1"/>
  <c r="R25" i="1"/>
  <c r="Q25" i="1"/>
  <c r="R24" i="1"/>
  <c r="Q24" i="1"/>
  <c r="R23" i="1"/>
  <c r="Q23" i="1"/>
  <c r="R61" i="1"/>
  <c r="Q61" i="1"/>
  <c r="R60" i="1"/>
  <c r="Q60" i="1"/>
  <c r="R59" i="1"/>
  <c r="Q59" i="1"/>
  <c r="R58" i="1"/>
  <c r="Q58" i="1"/>
  <c r="R55" i="1"/>
  <c r="Q55" i="1"/>
  <c r="R54" i="1"/>
  <c r="Q54" i="1"/>
  <c r="R53" i="1"/>
  <c r="Q53" i="1"/>
  <c r="R52" i="1"/>
  <c r="Q52" i="1"/>
  <c r="R49" i="1"/>
  <c r="Q49" i="1"/>
  <c r="R48" i="1"/>
  <c r="Q48" i="1"/>
  <c r="R47" i="1"/>
  <c r="Q47" i="1"/>
  <c r="R46" i="1"/>
  <c r="Q46" i="1"/>
  <c r="R20" i="1"/>
  <c r="Q20" i="1"/>
  <c r="R19" i="1"/>
  <c r="Q19" i="1"/>
  <c r="R18" i="1"/>
  <c r="Q18" i="1"/>
  <c r="R17" i="1"/>
  <c r="Q17" i="1"/>
  <c r="R14" i="1"/>
  <c r="Q14" i="1"/>
  <c r="R13" i="1"/>
  <c r="Q13" i="1"/>
  <c r="R12" i="1"/>
  <c r="Q12" i="1"/>
  <c r="R11" i="1"/>
  <c r="Q11" i="1"/>
  <c r="S34" i="1" l="1"/>
  <c r="S69" i="1"/>
  <c r="R63" i="1"/>
  <c r="Q63" i="1"/>
  <c r="R57" i="1"/>
  <c r="Q57" i="1"/>
  <c r="R51" i="1"/>
  <c r="Q51" i="1"/>
  <c r="R22" i="1"/>
  <c r="Q22" i="1"/>
  <c r="Q35" i="1"/>
  <c r="Q16" i="1"/>
  <c r="R16" i="1"/>
  <c r="S25" i="1"/>
  <c r="S15" i="1"/>
  <c r="S50" i="1"/>
  <c r="J75" i="1"/>
  <c r="L75" i="1"/>
  <c r="S21" i="1"/>
  <c r="F75" i="1"/>
  <c r="S56" i="1"/>
  <c r="G75" i="1"/>
  <c r="H75" i="1"/>
  <c r="I75" i="1"/>
  <c r="S27" i="1"/>
  <c r="K75" i="1"/>
  <c r="Q39" i="1"/>
  <c r="S62" i="1"/>
  <c r="M75" i="1"/>
  <c r="N75" i="1"/>
  <c r="O75" i="1"/>
  <c r="D75" i="1"/>
  <c r="P75" i="1"/>
  <c r="R74" i="1"/>
  <c r="C75" i="1"/>
  <c r="Q74" i="1"/>
  <c r="E75" i="1"/>
  <c r="S26" i="1"/>
  <c r="R39" i="1"/>
  <c r="S23" i="1"/>
  <c r="Q28" i="1"/>
  <c r="R28" i="1"/>
  <c r="S24" i="1"/>
  <c r="S61" i="1"/>
  <c r="S59" i="1"/>
  <c r="S58" i="1"/>
  <c r="S60" i="1"/>
  <c r="S47" i="1"/>
  <c r="S55" i="1"/>
  <c r="S14" i="1"/>
  <c r="S13" i="1"/>
  <c r="S54" i="1"/>
  <c r="S12" i="1"/>
  <c r="S20" i="1"/>
  <c r="S53" i="1"/>
  <c r="S17" i="1"/>
  <c r="S48" i="1"/>
  <c r="S49" i="1"/>
  <c r="R70" i="1"/>
  <c r="S19" i="1"/>
  <c r="Q71" i="1"/>
  <c r="R71" i="1"/>
  <c r="Q72" i="1"/>
  <c r="R35" i="1"/>
  <c r="R72" i="1"/>
  <c r="Q36" i="1"/>
  <c r="Q73" i="1"/>
  <c r="S46" i="1"/>
  <c r="R36" i="1"/>
  <c r="R73" i="1"/>
  <c r="R37" i="1"/>
  <c r="Q38" i="1"/>
  <c r="S18" i="1"/>
  <c r="R38" i="1"/>
  <c r="Q70" i="1"/>
  <c r="S11" i="1"/>
  <c r="S52" i="1"/>
  <c r="R40" i="1" l="1"/>
  <c r="S57" i="1"/>
  <c r="S39" i="1"/>
  <c r="S74" i="1"/>
  <c r="Q75" i="1"/>
  <c r="R75" i="1"/>
  <c r="S28" i="1"/>
  <c r="S63" i="1"/>
  <c r="S16" i="1"/>
  <c r="S22" i="1"/>
  <c r="S70" i="1"/>
  <c r="S73" i="1"/>
  <c r="S36" i="1"/>
  <c r="S72" i="1"/>
  <c r="S38" i="1"/>
  <c r="S51" i="1"/>
  <c r="S35" i="1"/>
  <c r="S71" i="1"/>
  <c r="S75" i="1" l="1"/>
  <c r="J76" i="1" l="1"/>
  <c r="H76" i="1"/>
  <c r="F76" i="1"/>
  <c r="K76" i="1"/>
  <c r="I76" i="1"/>
  <c r="C76" i="1"/>
  <c r="L76" i="1"/>
  <c r="G76" i="1"/>
  <c r="D76" i="1"/>
  <c r="M76" i="1"/>
  <c r="E76" i="1"/>
  <c r="N76" i="1"/>
  <c r="O76" i="1"/>
  <c r="P76" i="1"/>
  <c r="Q76" i="1"/>
  <c r="R76" i="1"/>
  <c r="Q37" i="1"/>
  <c r="Q40" i="1" s="1"/>
  <c r="S40" i="1" s="1"/>
  <c r="M41" i="1" l="1"/>
  <c r="S37" i="1"/>
  <c r="J41" i="1" l="1"/>
  <c r="Q41" i="1"/>
  <c r="P41" i="1"/>
  <c r="H41" i="1"/>
  <c r="R41" i="1"/>
  <c r="L41" i="1"/>
  <c r="G41" i="1"/>
  <c r="D41" i="1"/>
  <c r="N41" i="1"/>
  <c r="F41" i="1"/>
  <c r="O41" i="1"/>
  <c r="C41" i="1"/>
  <c r="K41" i="1"/>
  <c r="I41" i="1"/>
  <c r="E41" i="1"/>
</calcChain>
</file>

<file path=xl/sharedStrings.xml><?xml version="1.0" encoding="utf-8"?>
<sst xmlns="http://schemas.openxmlformats.org/spreadsheetml/2006/main" count="158" uniqueCount="65">
  <si>
    <t>Address</t>
  </si>
  <si>
    <t>City</t>
  </si>
  <si>
    <t>State</t>
  </si>
  <si>
    <t>Classification</t>
  </si>
  <si>
    <t>Hispanic
or
Latino</t>
  </si>
  <si>
    <t>White
(Not Hispanic or Latino)</t>
  </si>
  <si>
    <t>Asian
(Not Hispanic or Latino)</t>
  </si>
  <si>
    <t>Black
 or 
African American
(Not Hispanic or Latino)</t>
  </si>
  <si>
    <t>American Indian
or
Alaska Native
(Not Hispanic or Latino)</t>
  </si>
  <si>
    <t>Two or More Races
(Not Hispanic or Latino)</t>
  </si>
  <si>
    <t>TOTAL(s)</t>
  </si>
  <si>
    <t>Journey Workers</t>
  </si>
  <si>
    <t>Apprentices</t>
  </si>
  <si>
    <t>M</t>
  </si>
  <si>
    <t>F</t>
  </si>
  <si>
    <t>Total Forepersons</t>
  </si>
  <si>
    <t>Total Journey Workers</t>
  </si>
  <si>
    <t>Total Apprentices</t>
  </si>
  <si>
    <t>Total Trainees</t>
  </si>
  <si>
    <t>TOTAL NUMBER OF TRADE EMPLOYEES</t>
  </si>
  <si>
    <t>TOTAL PERCENTAGE</t>
  </si>
  <si>
    <t>Trainees</t>
  </si>
  <si>
    <t>Forepersons</t>
  </si>
  <si>
    <t>TOTAL NUMBER OF WORK HOURS</t>
  </si>
  <si>
    <t>TOTAL PERCENTAGE OF WORK HOURS</t>
  </si>
  <si>
    <t>Last Name:</t>
  </si>
  <si>
    <t>First Name:</t>
  </si>
  <si>
    <t>Title:</t>
  </si>
  <si>
    <t>4. Reporting Period</t>
  </si>
  <si>
    <t xml:space="preserve"> </t>
  </si>
  <si>
    <t>Public Burden Statement</t>
  </si>
  <si>
    <t>Email:</t>
  </si>
  <si>
    <t>Sub-Total</t>
  </si>
  <si>
    <t>From:</t>
  </si>
  <si>
    <t>To:</t>
  </si>
  <si>
    <t>5. Federal Funding Agency (list all that apply):</t>
  </si>
  <si>
    <t>2. Employee Identification Number (EIN):</t>
  </si>
  <si>
    <t>1. Name of Federal Contractor or Subcontractor:</t>
  </si>
  <si>
    <t>6. Location of Contractor or Subcontractor (Registered Address):</t>
  </si>
  <si>
    <t>8. Company Official Submitting Report</t>
  </si>
  <si>
    <t>9. Signature of Company Official:</t>
  </si>
  <si>
    <t>10. Date:</t>
  </si>
  <si>
    <t>This report is authorized by Executive Order 11246, Sec. 203. Read the instructions prior to completing the form. All fields are required, unless marked optional.</t>
  </si>
  <si>
    <t>ALL</t>
  </si>
  <si>
    <t>Monthly Employment Utilization Report (CC-257 Report)</t>
  </si>
  <si>
    <t>OMB Control Number: 1250-0NEW
Expires: XX/XX/XXXX</t>
  </si>
  <si>
    <t>According to the Paperwork Reduction Act (PRA) of 1995, as amended, no persons are required to respond to a collection of information unless it displays a valid OMB Control Number. Public reporting burden for this collection of information is estimated to average 1.5 hours, including time for reviewing instructions, searching existing data sources, gathering and maintaining the data needed, and completing and submitting the collection of information. If you have comments regarding the estimated reporting burden, or suggestions for reducing the burden, please send them to the OFCCP, Division of Policy and Program Development, 200 Constitution Avenue, N.W., Room C-3325, Washington, D.C. 20210, and reference OMB Control Number 1250-0NEW.</t>
  </si>
  <si>
    <t>Phone Number (including Area Code):</t>
  </si>
  <si>
    <t>12. Type of Entity</t>
  </si>
  <si>
    <t>11. Covered Area</t>
  </si>
  <si>
    <t>14. TOTAL NUMBER OF TRADE EMPLOYEES ON THE LAST DAY OF THE REPORTING PERIOD IN THE COVERED AREA</t>
  </si>
  <si>
    <r>
      <t xml:space="preserve">Construction Trades </t>
    </r>
    <r>
      <rPr>
        <i/>
        <sz val="11"/>
        <color theme="1"/>
        <rFont val="Calibri"/>
        <family val="2"/>
        <scheme val="minor"/>
      </rPr>
      <t>(insert the construction trades being worked in the Covered Area. Include only one trade in each box).</t>
    </r>
  </si>
  <si>
    <t>15. TOTAL CONSTRUCTION WORK HOURS IN THE COVERED AREA DURING THE REPORTING PERIOD</t>
  </si>
  <si>
    <r>
      <rPr>
        <b/>
        <sz val="11"/>
        <color theme="1"/>
        <rFont val="Calibri"/>
        <family val="2"/>
        <scheme val="minor"/>
      </rPr>
      <t>Construction Trades</t>
    </r>
    <r>
      <rPr>
        <sz val="11"/>
        <color theme="1"/>
        <rFont val="Calibri"/>
        <family val="2"/>
        <scheme val="minor"/>
      </rPr>
      <t xml:space="preserve"> </t>
    </r>
    <r>
      <rPr>
        <i/>
        <sz val="11"/>
        <color theme="1"/>
        <rFont val="Calibri"/>
        <family val="2"/>
        <scheme val="minor"/>
      </rPr>
      <t>(insert the construction trades being worked in the Covered Area. Include only one trade in each box).</t>
    </r>
  </si>
  <si>
    <t>Non-apprenticed Laborers or Helpers</t>
  </si>
  <si>
    <t>Total Non-apprenticed Laborers or Helpers</t>
  </si>
  <si>
    <r>
      <t xml:space="preserve">3. Unique Entity ID (UEI) or Data Universal Numbering Systems (DUNS) Number, if UEI unavailable. </t>
    </r>
    <r>
      <rPr>
        <i/>
        <sz val="11"/>
        <color theme="1"/>
        <rFont val="Calibri"/>
        <family val="2"/>
        <scheme val="minor"/>
      </rPr>
      <t>State "unavailable" if neither available:</t>
    </r>
  </si>
  <si>
    <t>Zip Code + 4</t>
  </si>
  <si>
    <t>I certify that the information, including any workforce demographic data, provided in this report is correct and true to the best of my knowledge and was prepared in conformity with the directions set forth in the form  and accompanying instructions.</t>
  </si>
  <si>
    <t>13. Select whether OFCCP Megaproject in Covered Area</t>
  </si>
  <si>
    <t>U.S. Department of Labor
Monthly Employment Utilization Report (CC-257 Report)</t>
  </si>
  <si>
    <t>Native Hawaiian
or Other Pacific Islander
(Not Hispanic or Latino)</t>
  </si>
  <si>
    <t/>
  </si>
  <si>
    <r>
      <rPr>
        <b/>
        <sz val="11"/>
        <color theme="1"/>
        <rFont val="Calibri"/>
        <family val="2"/>
        <scheme val="minor"/>
      </rPr>
      <t>7. Number of Covered Areas with projects during the reporting period.</t>
    </r>
    <r>
      <rPr>
        <sz val="11"/>
        <color theme="1"/>
        <rFont val="Calibri"/>
        <family val="2"/>
        <scheme val="minor"/>
      </rPr>
      <t xml:space="preserve">
Note: If more than one covered area during the reporting period, you must add a new form for each covered area via the "Add SMSA/EA" button on the CC-257 tab.</t>
    </r>
  </si>
  <si>
    <r>
      <t xml:space="preserve">
</t>
    </r>
    <r>
      <rPr>
        <sz val="12"/>
        <color theme="1"/>
        <rFont val="Calibri"/>
        <family val="2"/>
        <scheme val="minor"/>
      </rPr>
      <t xml:space="preserve">Businesses with a federal construction contract or subcontract and/or federally assisted construction contract or subcontract in excess of $10,000 must complete and submit a CC-257 report to the Office of Federal Contract Compliance Programs (OFCCP) on a monthly-basis. Each report is due on the 15th day of the month following the end of the reporting period described below. If this date falls on a weekend or Federal holiday, the report is due on the following business day.
Submitting the form electronically is the preferred submission method. Directions for electronic submission are available at [Placeholder for link to OFCCP website]. Businesses who prefer not to use this method have the option to send a PDF version of the report via email to ofccp-construction@dol.gov or via mail to the United States Department of Labor, Office of Federal Contract Compliance Programs, Division of Program Operations, 200 Constitution Ave NW, Room C-3325, Washington, DC 20210.
</t>
    </r>
    <r>
      <rPr>
        <b/>
        <sz val="12"/>
        <color theme="1"/>
        <rFont val="Calibri"/>
        <family val="2"/>
        <scheme val="minor"/>
      </rPr>
      <t xml:space="preserve">
Provide the following information in the report:
1.  Name of Federal Contractor or Subcontractor – </t>
    </r>
    <r>
      <rPr>
        <sz val="12"/>
        <color theme="1"/>
        <rFont val="Calibri"/>
        <family val="2"/>
        <scheme val="minor"/>
      </rPr>
      <t>Official name of the contractor or subcontractor who has a construction contract with the U.S. Government or a contract funded in whole or in part with Federal funds.</t>
    </r>
    <r>
      <rPr>
        <b/>
        <sz val="12"/>
        <color theme="1"/>
        <rFont val="Calibri"/>
        <family val="2"/>
        <scheme val="minor"/>
      </rPr>
      <t xml:space="preserve">
2.  Employer Identification Number (EIN) – </t>
    </r>
    <r>
      <rPr>
        <sz val="12"/>
        <color theme="1"/>
        <rFont val="Calibri"/>
        <family val="2"/>
        <scheme val="minor"/>
      </rPr>
      <t>Unique nine-digit numerical identifier used on Employer's Quarterly Federal Tax Return (U.S. Treasury Department Form 941).</t>
    </r>
    <r>
      <rPr>
        <b/>
        <sz val="12"/>
        <color theme="1"/>
        <rFont val="Calibri"/>
        <family val="2"/>
        <scheme val="minor"/>
      </rPr>
      <t xml:space="preserve">
3.  Unique Entity ID (UEI) or Data Universal Numbering System (DUNS) Number – </t>
    </r>
    <r>
      <rPr>
        <sz val="12"/>
        <color theme="1"/>
        <rFont val="Calibri"/>
        <family val="2"/>
        <scheme val="minor"/>
      </rPr>
      <t xml:space="preserve">Provide the alphanumeric identifier assigned to the entity by the System for Award Management (SAM.gov). If the contractor or subcontractor has not yet completed the transition to UEI, provide the Data Universal Numbering System (DUNS) number. If neither is available, state "unavailable."
</t>
    </r>
    <r>
      <rPr>
        <b/>
        <sz val="12"/>
        <color theme="1"/>
        <rFont val="Calibri"/>
        <family val="2"/>
        <scheme val="minor"/>
      </rPr>
      <t xml:space="preserve">
4.  Reporting Period – </t>
    </r>
    <r>
      <rPr>
        <sz val="12"/>
        <color theme="1"/>
        <rFont val="Calibri"/>
        <family val="2"/>
        <scheme val="minor"/>
      </rPr>
      <t>Contractors and subcontractors must report on the work hours and employee counts for each calendar month. In this field, indicate the calendar month covered by the report. The work hours provided in the report must cover this entire month. The employee counts provided in the report must reflect the employee count on the last day of the month.</t>
    </r>
    <r>
      <rPr>
        <b/>
        <sz val="12"/>
        <color theme="1"/>
        <rFont val="Calibri"/>
        <family val="2"/>
        <scheme val="minor"/>
      </rPr>
      <t xml:space="preserve">
5.  Federal Funding Agency – </t>
    </r>
    <r>
      <rPr>
        <sz val="12"/>
        <color theme="1"/>
        <rFont val="Calibri"/>
        <family val="2"/>
        <scheme val="minor"/>
      </rPr>
      <t>U.S. Government agency funding project (in whole or in part); if more than one agency, list all.</t>
    </r>
    <r>
      <rPr>
        <b/>
        <sz val="12"/>
        <color theme="1"/>
        <rFont val="Calibri"/>
        <family val="2"/>
        <scheme val="minor"/>
      </rPr>
      <t xml:space="preserve">
6.  Location of Contractor or Subcontractor – </t>
    </r>
    <r>
      <rPr>
        <sz val="12"/>
        <color theme="1"/>
        <rFont val="Calibri"/>
        <family val="2"/>
        <scheme val="minor"/>
      </rPr>
      <t>Registered address of the business.</t>
    </r>
    <r>
      <rPr>
        <b/>
        <sz val="12"/>
        <color theme="1"/>
        <rFont val="Calibri"/>
        <family val="2"/>
        <scheme val="minor"/>
      </rPr>
      <t xml:space="preserve">
7.  Number of Covered Areas with Projects During the Reporting Period –</t>
    </r>
    <r>
      <rPr>
        <sz val="12"/>
        <color theme="1"/>
        <rFont val="Calibri"/>
        <family val="2"/>
        <scheme val="minor"/>
      </rPr>
      <t xml:space="preserve"> Identify the number of covered areas (Standard Metropolitan Statistical Area (SMSA) or Economic Area (EA)) with projects during the reporting period. These are the geographic areas identified in the notice required under 41 CFR 60-4.2.</t>
    </r>
    <r>
      <rPr>
        <b/>
        <sz val="12"/>
        <color theme="1"/>
        <rFont val="Calibri"/>
        <family val="2"/>
        <scheme val="minor"/>
      </rPr>
      <t xml:space="preserve">
8.  Company Official Submitting Report – </t>
    </r>
    <r>
      <rPr>
        <sz val="12"/>
        <color theme="1"/>
        <rFont val="Calibri"/>
        <family val="2"/>
        <scheme val="minor"/>
      </rPr>
      <t>Provide the first name, last name, title, phone number (including area code), and email address of the company official submitting the information.</t>
    </r>
    <r>
      <rPr>
        <b/>
        <sz val="12"/>
        <color theme="1"/>
        <rFont val="Calibri"/>
        <family val="2"/>
        <scheme val="minor"/>
      </rPr>
      <t xml:space="preserve">
9.  Signature of Company Official – </t>
    </r>
    <r>
      <rPr>
        <sz val="12"/>
        <color theme="1"/>
        <rFont val="Calibri"/>
        <family val="2"/>
        <scheme val="minor"/>
      </rPr>
      <t xml:space="preserve">Provide the signature of the company official certifying the information. A typed signature is acceptable.
</t>
    </r>
    <r>
      <rPr>
        <b/>
        <sz val="12"/>
        <color theme="1"/>
        <rFont val="Calibri"/>
        <family val="2"/>
        <scheme val="minor"/>
      </rPr>
      <t xml:space="preserve">
10.  Date – </t>
    </r>
    <r>
      <rPr>
        <sz val="12"/>
        <color theme="1"/>
        <rFont val="Calibri"/>
        <family val="2"/>
        <scheme val="minor"/>
      </rPr>
      <t>Provide the date the report is signed.</t>
    </r>
    <r>
      <rPr>
        <b/>
        <sz val="12"/>
        <color theme="1"/>
        <rFont val="Calibri"/>
        <family val="2"/>
        <scheme val="minor"/>
      </rPr>
      <t xml:space="preserve">
Submit items 11 through 16 for each Covered Area where you have projects during the reporting period.
11.  Covered Area (SMSA or EA) –</t>
    </r>
    <r>
      <rPr>
        <sz val="12"/>
        <color theme="1"/>
        <rFont val="Calibri"/>
        <family val="2"/>
        <scheme val="minor"/>
      </rPr>
      <t xml:space="preserve"> Geographic area identified in the notice required under 41 CFR 60-4.2.</t>
    </r>
    <r>
      <rPr>
        <b/>
        <sz val="12"/>
        <color theme="1"/>
        <rFont val="Calibri"/>
        <family val="2"/>
        <scheme val="minor"/>
      </rPr>
      <t xml:space="preserve">
12.  Type of entity - </t>
    </r>
    <r>
      <rPr>
        <sz val="12"/>
        <color theme="1"/>
        <rFont val="Calibri"/>
        <family val="2"/>
        <scheme val="minor"/>
      </rPr>
      <t>Indicate whether the entity providing the information is a prime contractor, subcontractor, or both in the Covered Area. Select one.</t>
    </r>
    <r>
      <rPr>
        <b/>
        <sz val="12"/>
        <color theme="1"/>
        <rFont val="Calibri"/>
        <family val="2"/>
        <scheme val="minor"/>
      </rPr>
      <t xml:space="preserve">
13.  OFCCP Megaproject in SMSA/EA – </t>
    </r>
    <r>
      <rPr>
        <sz val="12"/>
        <color theme="1"/>
        <rFont val="Calibri"/>
        <family val="2"/>
        <scheme val="minor"/>
      </rPr>
      <t xml:space="preserve">Indicate whether the company performed work on a project designated by OFCCP as a Megaproject through its Mega Construction Project Program in the Covered Area. Select one.
</t>
    </r>
    <r>
      <rPr>
        <b/>
        <sz val="12"/>
        <color theme="1"/>
        <rFont val="Calibri"/>
        <family val="2"/>
        <scheme val="minor"/>
      </rPr>
      <t xml:space="preserve">
14.  Employee Counts - </t>
    </r>
    <r>
      <rPr>
        <sz val="12"/>
        <color theme="1"/>
        <rFont val="Calibri"/>
        <family val="2"/>
        <scheme val="minor"/>
      </rPr>
      <t xml:space="preserve">Identify the various construction trades for work being performed in the Covered Area in Item 11 and provide the number of trade employees by racial group, gender and classification (foreperson, journey workers, apprentices, trainees, and non-apprenticed laborers or helpers). See comments section below for reporting on non-binary employees.
</t>
    </r>
    <r>
      <rPr>
        <b/>
        <sz val="12"/>
        <color theme="1"/>
        <rFont val="Calibri"/>
        <family val="2"/>
        <scheme val="minor"/>
      </rPr>
      <t xml:space="preserve">
15.  Work Hours - </t>
    </r>
    <r>
      <rPr>
        <sz val="12"/>
        <color theme="1"/>
        <rFont val="Calibri"/>
        <family val="2"/>
        <scheme val="minor"/>
      </rPr>
      <t xml:space="preserve">Identify the various construction trades for work being performed in theCovered Area in item 11 and provide the work hours (up to 1 decimal in 6-minute increments) for trade employees by racial group, gender and classification (forepersons, journey workers, apprentices, trainees, and non-apprenticed laborers or helpers). For example, for 10 hours and 30 minutes, insert 10.5 hours. See comments section below for reporting on non-binary employees. 
</t>
    </r>
    <r>
      <rPr>
        <b/>
        <sz val="12"/>
        <color theme="1"/>
        <rFont val="Calibri"/>
        <family val="2"/>
        <scheme val="minor"/>
      </rPr>
      <t xml:space="preserve">
16.  Comments (Optional) – </t>
    </r>
    <r>
      <rPr>
        <sz val="12"/>
        <color theme="1"/>
        <rFont val="Calibri"/>
        <family val="2"/>
        <scheme val="minor"/>
      </rPr>
      <t>Optional field. The contractor or subcontractor may use this field to share any additional context on their submission. This field should not be used for time-sensitive communications, communications regarding a compliance evaluation, or in lieu of an official notification to OFCCP. Contractors and subcontractors may also voluntarily use this field to report the information in Item 14 and Item 15 for non-binary employees (employees who do not identify as exclusively male or female). Contractors and subcontractors that voluntarily choose to report non-binary employees in the comments section should not account for these employees in the classification, employee count, work hours, gender or race/ethnicity totals provided in Item 14 and Item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</si>
</sst>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0000"/>
  </numFmts>
  <fonts count="9" x14ac:knownFonts="1">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4"/>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51">
    <xf numFmtId="0" fontId="0" fillId="0" borderId="0" xfId="0"/>
    <xf numFmtId="0" fontId="1" fillId="0" borderId="1" xfId="0" applyFont="1" applyBorder="1"/>
    <xf numFmtId="0" fontId="1" fillId="0" borderId="1" xfId="0" applyFont="1" applyBorder="1" applyAlignment="1">
      <alignment vertical="center"/>
    </xf>
    <xf numFmtId="0" fontId="1" fillId="2" borderId="1"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xf numFmtId="0" fontId="0" fillId="0" borderId="1" xfId="0" applyBorder="1" applyAlignment="1">
      <alignment vertical="center"/>
    </xf>
    <xf numFmtId="2"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0" fontId="1" fillId="0" borderId="0" xfId="0" applyFont="1" applyAlignment="1">
      <alignment horizontal="center" wrapText="1"/>
    </xf>
    <xf numFmtId="14" fontId="0" fillId="0" borderId="0" xfId="0" applyNumberForma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0" xfId="0" applyFont="1" applyAlignment="1">
      <alignment horizontal="center"/>
    </xf>
    <xf numFmtId="0" fontId="0" fillId="0" borderId="1" xfId="0" applyBorder="1" applyAlignment="1">
      <alignment horizontal="center" vertical="center"/>
    </xf>
    <xf numFmtId="0" fontId="1" fillId="3" borderId="1" xfId="0" applyFont="1" applyFill="1" applyBorder="1" applyAlignment="1">
      <alignment vertical="center"/>
    </xf>
    <xf numFmtId="2" fontId="1" fillId="3" borderId="1" xfId="0" applyNumberFormat="1" applyFont="1" applyFill="1" applyBorder="1" applyAlignment="1" applyProtection="1">
      <alignment horizontal="center" vertical="center"/>
      <protection locked="0"/>
    </xf>
    <xf numFmtId="2" fontId="1" fillId="3" borderId="1" xfId="0" applyNumberFormat="1" applyFont="1" applyFill="1" applyBorder="1" applyAlignment="1">
      <alignment horizontal="center" vertical="center"/>
    </xf>
    <xf numFmtId="0" fontId="1" fillId="3" borderId="1" xfId="0" applyFont="1" applyFill="1" applyBorder="1"/>
    <xf numFmtId="1" fontId="1" fillId="3" borderId="1" xfId="0" applyNumberFormat="1" applyFont="1" applyFill="1" applyBorder="1" applyAlignment="1" applyProtection="1">
      <alignment horizontal="center" vertical="center"/>
      <protection locked="0"/>
    </xf>
    <xf numFmtId="1" fontId="1" fillId="3" borderId="1" xfId="0" applyNumberFormat="1" applyFont="1" applyFill="1" applyBorder="1" applyAlignment="1">
      <alignment horizontal="center" vertical="center"/>
    </xf>
    <xf numFmtId="0" fontId="1" fillId="0" borderId="1" xfId="0" applyFont="1" applyBorder="1" applyAlignment="1">
      <alignment wrapText="1"/>
    </xf>
    <xf numFmtId="2" fontId="1" fillId="0" borderId="1" xfId="0" applyNumberFormat="1" applyFont="1" applyBorder="1" applyAlignment="1" applyProtection="1">
      <alignment horizontal="center" vertical="center"/>
      <protection locked="0"/>
    </xf>
    <xf numFmtId="2" fontId="4" fillId="2" borderId="1" xfId="0" applyNumberFormat="1" applyFont="1" applyFill="1" applyBorder="1" applyAlignment="1" applyProtection="1">
      <alignment horizontal="center" vertical="center"/>
      <protection locked="0"/>
    </xf>
    <xf numFmtId="10" fontId="4" fillId="2" borderId="1" xfId="0" applyNumberFormat="1" applyFont="1" applyFill="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1"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1" fontId="4" fillId="2" borderId="1" xfId="0" applyNumberFormat="1" applyFont="1" applyFill="1" applyBorder="1" applyAlignment="1" applyProtection="1">
      <alignment horizontal="center" vertical="center"/>
      <protection locked="0"/>
    </xf>
    <xf numFmtId="10" fontId="4" fillId="2" borderId="0" xfId="0" applyNumberFormat="1" applyFont="1" applyFill="1" applyAlignment="1" applyProtection="1">
      <alignment horizontal="center" vertical="center"/>
      <protection locked="0"/>
    </xf>
    <xf numFmtId="2" fontId="5" fillId="2" borderId="1"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2" borderId="1" xfId="0" applyFont="1" applyFill="1" applyBorder="1" applyAlignment="1">
      <alignment horizontal="center"/>
    </xf>
    <xf numFmtId="0" fontId="1" fillId="0" borderId="6" xfId="0" applyFont="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1" fillId="2" borderId="1" xfId="0" applyFont="1" applyFill="1" applyBorder="1" applyAlignment="1">
      <alignment vertical="center"/>
    </xf>
    <xf numFmtId="0" fontId="0" fillId="2" borderId="1" xfId="0" applyFill="1" applyBorder="1" applyAlignment="1">
      <alignment vertical="center"/>
    </xf>
    <xf numFmtId="0" fontId="0" fillId="0" borderId="1" xfId="0" applyBorder="1" applyAlignment="1">
      <alignment horizontal="center" vertical="center"/>
    </xf>
    <xf numFmtId="49" fontId="0" fillId="0" borderId="1" xfId="0" applyNumberFormat="1" applyBorder="1"/>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vertical="center" wrapText="1"/>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1"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1" fillId="2" borderId="1" xfId="0" applyFont="1" applyFill="1" applyBorder="1"/>
    <xf numFmtId="0" fontId="0" fillId="2" borderId="1" xfId="0" applyFill="1" applyBorder="1"/>
    <xf numFmtId="49" fontId="0" fillId="0" borderId="1" xfId="0" applyNumberFormat="1" applyBorder="1" applyAlignment="1">
      <alignment vertical="center"/>
    </xf>
    <xf numFmtId="0" fontId="1" fillId="0" borderId="1" xfId="0" applyFont="1"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2" xfId="0" applyFill="1" applyBorder="1" applyAlignment="1">
      <alignment vertical="center"/>
    </xf>
    <xf numFmtId="164" fontId="0" fillId="0" borderId="1" xfId="0" applyNumberFormat="1" applyBorder="1" applyAlignment="1">
      <alignment vertical="center"/>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65" fontId="0" fillId="0" borderId="1" xfId="0" applyNumberFormat="1" applyBorder="1"/>
    <xf numFmtId="0" fontId="0" fillId="2" borderId="1" xfId="0" applyFill="1" applyBorder="1" applyAlignment="1">
      <alignment horizontal="center" vertical="center" wrapText="1"/>
    </xf>
    <xf numFmtId="1" fontId="0" fillId="0" borderId="1" xfId="0" applyNumberFormat="1" applyBorder="1" applyProtection="1">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5" fillId="0" borderId="6"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4" fillId="2"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49" fontId="5" fillId="0" borderId="1" xfId="0" applyNumberFormat="1" applyFont="1" applyBorder="1"/>
    <xf numFmtId="0" fontId="1" fillId="0" borderId="1" xfId="0" applyFont="1" applyBorder="1"/>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2" borderId="2" xfId="0" applyFont="1" applyFill="1" applyBorder="1" applyAlignment="1">
      <alignment vertical="center"/>
    </xf>
    <xf numFmtId="0" fontId="4" fillId="2" borderId="4" xfId="0" applyFont="1" applyFill="1" applyBorder="1" applyAlignment="1">
      <alignment vertical="center"/>
    </xf>
    <xf numFmtId="0" fontId="1" fillId="0" borderId="2" xfId="0" applyFont="1" applyBorder="1"/>
    <xf numFmtId="0" fontId="1" fillId="0" borderId="4" xfId="0" applyFont="1" applyBorder="1"/>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4" fillId="2" borderId="1" xfId="0" applyFont="1" applyFill="1" applyBorder="1" applyAlignment="1">
      <alignment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 fillId="0" borderId="14" xfId="0" applyFont="1" applyBorder="1" applyAlignment="1">
      <alignment horizontal="left" vertical="center" wrapText="1"/>
    </xf>
    <xf numFmtId="0" fontId="1" fillId="0" borderId="9"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5</xdr:col>
      <xdr:colOff>200356</xdr:colOff>
      <xdr:row>0</xdr:row>
      <xdr:rowOff>1162206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76300" y="47625"/>
          <a:ext cx="2372056" cy="11145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374650</xdr:colOff>
          <xdr:row>8</xdr:row>
          <xdr:rowOff>323850</xdr:rowOff>
        </xdr:from>
        <xdr:to>
          <xdr:col>0</xdr:col>
          <xdr:colOff>1270000</xdr:colOff>
          <xdr:row>8</xdr:row>
          <xdr:rowOff>584200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Trade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88900</xdr:colOff>
          <xdr:row>1</xdr:row>
          <xdr:rowOff>38100</xdr:rowOff>
        </xdr:from>
        <xdr:to>
          <xdr:col>4</xdr:col>
          <xdr:colOff>1009650</xdr:colOff>
          <xdr:row>1</xdr:row>
          <xdr:rowOff>419100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Reset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1060450</xdr:colOff>
          <xdr:row>1</xdr:row>
          <xdr:rowOff>31750</xdr:rowOff>
        </xdr:from>
        <xdr:to>
          <xdr:col>14</xdr:col>
          <xdr:colOff>927100</xdr:colOff>
          <xdr:row>1</xdr:row>
          <xdr:rowOff>419100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SMSA/EA</a:t>
              </a:r>
            </a:p>
          </xdr:txBody>
        </xdr:sp>
        <xdr:clientData fPrint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D94E-9E6D-47EB-B353-B7AA91D183D1}">
  <sheetPr codeName="Sheet1"/>
  <dimension ref="A1:R77"/>
  <sheetViews>
    <sheetView topLeftCell="A17" zoomScaleNormal="100" workbookViewId="0">
      <selection activeCell="B5" sqref="B5:R58"/>
    </sheetView>
  </sheetViews>
  <sheetFormatPr defaultRowHeight="14.5" x14ac:dyDescent="0.35"/>
  <cols>
    <col min="11" max="11" width="13" customWidth="1"/>
    <col min="17" max="17" width="9.1796875" customWidth="1"/>
  </cols>
  <sheetData>
    <row r="1" spans="1:18" ht="102.75" customHeight="1" x14ac:dyDescent="0.35">
      <c r="B1" s="39" t="s">
        <v>60</v>
      </c>
      <c r="C1" s="40"/>
      <c r="D1" s="40"/>
      <c r="E1" s="40"/>
      <c r="F1" s="40"/>
      <c r="G1" s="40"/>
      <c r="H1" s="40"/>
      <c r="I1" s="40"/>
      <c r="J1" s="40"/>
      <c r="K1" s="40"/>
      <c r="L1" s="40"/>
      <c r="M1" s="40"/>
      <c r="N1" s="40"/>
      <c r="O1" s="40"/>
      <c r="P1" s="40"/>
      <c r="Q1" s="40"/>
      <c r="R1" s="40"/>
    </row>
    <row r="2" spans="1:18" x14ac:dyDescent="0.35">
      <c r="B2" s="48" t="s">
        <v>42</v>
      </c>
      <c r="C2" s="49"/>
      <c r="D2" s="49"/>
      <c r="E2" s="49"/>
      <c r="F2" s="49"/>
      <c r="G2" s="49"/>
      <c r="H2" s="49"/>
      <c r="I2" s="49"/>
      <c r="J2" s="49"/>
      <c r="K2" s="49"/>
      <c r="L2" s="49"/>
      <c r="M2" s="49"/>
      <c r="N2" s="50"/>
      <c r="O2" s="42" t="s">
        <v>45</v>
      </c>
      <c r="P2" s="43"/>
      <c r="Q2" s="43"/>
      <c r="R2" s="44"/>
    </row>
    <row r="3" spans="1:18" x14ac:dyDescent="0.35">
      <c r="B3" s="51"/>
      <c r="C3" s="52"/>
      <c r="D3" s="52"/>
      <c r="E3" s="52"/>
      <c r="F3" s="52"/>
      <c r="G3" s="52"/>
      <c r="H3" s="52"/>
      <c r="I3" s="52"/>
      <c r="J3" s="52"/>
      <c r="K3" s="52"/>
      <c r="L3" s="52"/>
      <c r="M3" s="52"/>
      <c r="N3" s="53"/>
      <c r="O3" s="45"/>
      <c r="P3" s="46"/>
      <c r="Q3" s="46"/>
      <c r="R3" s="47"/>
    </row>
    <row r="5" spans="1:18" ht="15" customHeight="1" x14ac:dyDescent="0.35">
      <c r="A5" s="13"/>
      <c r="B5" s="54" t="s">
        <v>64</v>
      </c>
      <c r="C5" s="55"/>
      <c r="D5" s="55"/>
      <c r="E5" s="55"/>
      <c r="F5" s="55"/>
      <c r="G5" s="55"/>
      <c r="H5" s="55"/>
      <c r="I5" s="55"/>
      <c r="J5" s="55"/>
      <c r="K5" s="55"/>
      <c r="L5" s="55"/>
      <c r="M5" s="55"/>
      <c r="N5" s="55"/>
      <c r="O5" s="55"/>
      <c r="P5" s="55"/>
      <c r="Q5" s="55"/>
      <c r="R5" s="56"/>
    </row>
    <row r="6" spans="1:18" ht="15" customHeight="1" x14ac:dyDescent="0.35">
      <c r="A6" s="12"/>
      <c r="B6" s="57"/>
      <c r="C6" s="58"/>
      <c r="D6" s="58"/>
      <c r="E6" s="58"/>
      <c r="F6" s="58"/>
      <c r="G6" s="58"/>
      <c r="H6" s="58"/>
      <c r="I6" s="58"/>
      <c r="J6" s="58"/>
      <c r="K6" s="58"/>
      <c r="L6" s="58"/>
      <c r="M6" s="58"/>
      <c r="N6" s="58"/>
      <c r="O6" s="58"/>
      <c r="P6" s="58"/>
      <c r="Q6" s="58"/>
      <c r="R6" s="59"/>
    </row>
    <row r="7" spans="1:18" ht="15" customHeight="1" x14ac:dyDescent="0.35">
      <c r="A7" s="12"/>
      <c r="B7" s="57"/>
      <c r="C7" s="58"/>
      <c r="D7" s="58"/>
      <c r="E7" s="58"/>
      <c r="F7" s="58"/>
      <c r="G7" s="58"/>
      <c r="H7" s="58"/>
      <c r="I7" s="58"/>
      <c r="J7" s="58"/>
      <c r="K7" s="58"/>
      <c r="L7" s="58"/>
      <c r="M7" s="58"/>
      <c r="N7" s="58"/>
      <c r="O7" s="58"/>
      <c r="P7" s="58"/>
      <c r="Q7" s="58"/>
      <c r="R7" s="59"/>
    </row>
    <row r="8" spans="1:18" ht="15" customHeight="1" x14ac:dyDescent="0.35">
      <c r="A8" s="12"/>
      <c r="B8" s="57"/>
      <c r="C8" s="58"/>
      <c r="D8" s="58"/>
      <c r="E8" s="58"/>
      <c r="F8" s="58"/>
      <c r="G8" s="58"/>
      <c r="H8" s="58"/>
      <c r="I8" s="58"/>
      <c r="J8" s="58"/>
      <c r="K8" s="58"/>
      <c r="L8" s="58"/>
      <c r="M8" s="58"/>
      <c r="N8" s="58"/>
      <c r="O8" s="58"/>
      <c r="P8" s="58"/>
      <c r="Q8" s="58"/>
      <c r="R8" s="59"/>
    </row>
    <row r="9" spans="1:18" ht="15" customHeight="1" x14ac:dyDescent="0.35">
      <c r="A9" s="12"/>
      <c r="B9" s="57"/>
      <c r="C9" s="58"/>
      <c r="D9" s="58"/>
      <c r="E9" s="58"/>
      <c r="F9" s="58"/>
      <c r="G9" s="58"/>
      <c r="H9" s="58"/>
      <c r="I9" s="58"/>
      <c r="J9" s="58"/>
      <c r="K9" s="58"/>
      <c r="L9" s="58"/>
      <c r="M9" s="58"/>
      <c r="N9" s="58"/>
      <c r="O9" s="58"/>
      <c r="P9" s="58"/>
      <c r="Q9" s="58"/>
      <c r="R9" s="59"/>
    </row>
    <row r="10" spans="1:18" ht="15" customHeight="1" x14ac:dyDescent="0.35">
      <c r="A10" s="12"/>
      <c r="B10" s="57"/>
      <c r="C10" s="58"/>
      <c r="D10" s="58"/>
      <c r="E10" s="58"/>
      <c r="F10" s="58"/>
      <c r="G10" s="58"/>
      <c r="H10" s="58"/>
      <c r="I10" s="58"/>
      <c r="J10" s="58"/>
      <c r="K10" s="58"/>
      <c r="L10" s="58"/>
      <c r="M10" s="58"/>
      <c r="N10" s="58"/>
      <c r="O10" s="58"/>
      <c r="P10" s="58"/>
      <c r="Q10" s="58"/>
      <c r="R10" s="59"/>
    </row>
    <row r="11" spans="1:18" ht="15" customHeight="1" x14ac:dyDescent="0.35">
      <c r="A11" s="12"/>
      <c r="B11" s="57"/>
      <c r="C11" s="58"/>
      <c r="D11" s="58"/>
      <c r="E11" s="58"/>
      <c r="F11" s="58"/>
      <c r="G11" s="58"/>
      <c r="H11" s="58"/>
      <c r="I11" s="58"/>
      <c r="J11" s="58"/>
      <c r="K11" s="58"/>
      <c r="L11" s="58"/>
      <c r="M11" s="58"/>
      <c r="N11" s="58"/>
      <c r="O11" s="58"/>
      <c r="P11" s="58"/>
      <c r="Q11" s="58"/>
      <c r="R11" s="59"/>
    </row>
    <row r="12" spans="1:18" ht="15" customHeight="1" x14ac:dyDescent="0.35">
      <c r="A12" s="12"/>
      <c r="B12" s="57"/>
      <c r="C12" s="58"/>
      <c r="D12" s="58"/>
      <c r="E12" s="58"/>
      <c r="F12" s="58"/>
      <c r="G12" s="58"/>
      <c r="H12" s="58"/>
      <c r="I12" s="58"/>
      <c r="J12" s="58"/>
      <c r="K12" s="58"/>
      <c r="L12" s="58"/>
      <c r="M12" s="58"/>
      <c r="N12" s="58"/>
      <c r="O12" s="58"/>
      <c r="P12" s="58"/>
      <c r="Q12" s="58"/>
      <c r="R12" s="59"/>
    </row>
    <row r="13" spans="1:18" ht="15" customHeight="1" x14ac:dyDescent="0.35">
      <c r="A13" s="12"/>
      <c r="B13" s="57"/>
      <c r="C13" s="58"/>
      <c r="D13" s="58"/>
      <c r="E13" s="58"/>
      <c r="F13" s="58"/>
      <c r="G13" s="58"/>
      <c r="H13" s="58"/>
      <c r="I13" s="58"/>
      <c r="J13" s="58"/>
      <c r="K13" s="58"/>
      <c r="L13" s="58"/>
      <c r="M13" s="58"/>
      <c r="N13" s="58"/>
      <c r="O13" s="58"/>
      <c r="P13" s="58"/>
      <c r="Q13" s="58"/>
      <c r="R13" s="59"/>
    </row>
    <row r="14" spans="1:18" ht="15" customHeight="1" x14ac:dyDescent="0.35">
      <c r="A14" s="12"/>
      <c r="B14" s="57"/>
      <c r="C14" s="58"/>
      <c r="D14" s="58"/>
      <c r="E14" s="58"/>
      <c r="F14" s="58"/>
      <c r="G14" s="58"/>
      <c r="H14" s="58"/>
      <c r="I14" s="58"/>
      <c r="J14" s="58"/>
      <c r="K14" s="58"/>
      <c r="L14" s="58"/>
      <c r="M14" s="58"/>
      <c r="N14" s="58"/>
      <c r="O14" s="58"/>
      <c r="P14" s="58"/>
      <c r="Q14" s="58"/>
      <c r="R14" s="59"/>
    </row>
    <row r="15" spans="1:18" ht="15" customHeight="1" x14ac:dyDescent="0.35">
      <c r="A15" s="12"/>
      <c r="B15" s="57"/>
      <c r="C15" s="58"/>
      <c r="D15" s="58"/>
      <c r="E15" s="58"/>
      <c r="F15" s="58"/>
      <c r="G15" s="58"/>
      <c r="H15" s="58"/>
      <c r="I15" s="58"/>
      <c r="J15" s="58"/>
      <c r="K15" s="58"/>
      <c r="L15" s="58"/>
      <c r="M15" s="58"/>
      <c r="N15" s="58"/>
      <c r="O15" s="58"/>
      <c r="P15" s="58"/>
      <c r="Q15" s="58"/>
      <c r="R15" s="59"/>
    </row>
    <row r="16" spans="1:18" ht="15" customHeight="1" x14ac:dyDescent="0.35">
      <c r="B16" s="57"/>
      <c r="C16" s="58"/>
      <c r="D16" s="58"/>
      <c r="E16" s="58"/>
      <c r="F16" s="58"/>
      <c r="G16" s="58"/>
      <c r="H16" s="58"/>
      <c r="I16" s="58"/>
      <c r="J16" s="58"/>
      <c r="K16" s="58"/>
      <c r="L16" s="58"/>
      <c r="M16" s="58"/>
      <c r="N16" s="58"/>
      <c r="O16" s="58"/>
      <c r="P16" s="58"/>
      <c r="Q16" s="58"/>
      <c r="R16" s="59"/>
    </row>
    <row r="17" spans="2:18" ht="409.5" customHeight="1" x14ac:dyDescent="0.35">
      <c r="B17" s="57"/>
      <c r="C17" s="58"/>
      <c r="D17" s="58"/>
      <c r="E17" s="58"/>
      <c r="F17" s="58"/>
      <c r="G17" s="58"/>
      <c r="H17" s="58"/>
      <c r="I17" s="58"/>
      <c r="J17" s="58"/>
      <c r="K17" s="58"/>
      <c r="L17" s="58"/>
      <c r="M17" s="58"/>
      <c r="N17" s="58"/>
      <c r="O17" s="58"/>
      <c r="P17" s="58"/>
      <c r="Q17" s="58"/>
      <c r="R17" s="59"/>
    </row>
    <row r="18" spans="2:18" ht="14.5" customHeight="1" x14ac:dyDescent="0.35">
      <c r="B18" s="57"/>
      <c r="C18" s="58"/>
      <c r="D18" s="58"/>
      <c r="E18" s="58"/>
      <c r="F18" s="58"/>
      <c r="G18" s="58"/>
      <c r="H18" s="58"/>
      <c r="I18" s="58"/>
      <c r="J18" s="58"/>
      <c r="K18" s="58"/>
      <c r="L18" s="58"/>
      <c r="M18" s="58"/>
      <c r="N18" s="58"/>
      <c r="O18" s="58"/>
      <c r="P18" s="58"/>
      <c r="Q18" s="58"/>
      <c r="R18" s="59"/>
    </row>
    <row r="19" spans="2:18" ht="14.5" customHeight="1" x14ac:dyDescent="0.35">
      <c r="B19" s="57"/>
      <c r="C19" s="58"/>
      <c r="D19" s="58"/>
      <c r="E19" s="58"/>
      <c r="F19" s="58"/>
      <c r="G19" s="58"/>
      <c r="H19" s="58"/>
      <c r="I19" s="58"/>
      <c r="J19" s="58"/>
      <c r="K19" s="58"/>
      <c r="L19" s="58"/>
      <c r="M19" s="58"/>
      <c r="N19" s="58"/>
      <c r="O19" s="58"/>
      <c r="P19" s="58"/>
      <c r="Q19" s="58"/>
      <c r="R19" s="59"/>
    </row>
    <row r="20" spans="2:18" ht="14.5" customHeight="1" x14ac:dyDescent="0.35">
      <c r="B20" s="57"/>
      <c r="C20" s="58"/>
      <c r="D20" s="58"/>
      <c r="E20" s="58"/>
      <c r="F20" s="58"/>
      <c r="G20" s="58"/>
      <c r="H20" s="58"/>
      <c r="I20" s="58"/>
      <c r="J20" s="58"/>
      <c r="K20" s="58"/>
      <c r="L20" s="58"/>
      <c r="M20" s="58"/>
      <c r="N20" s="58"/>
      <c r="O20" s="58"/>
      <c r="P20" s="58"/>
      <c r="Q20" s="58"/>
      <c r="R20" s="59"/>
    </row>
    <row r="21" spans="2:18" ht="14.5" customHeight="1" x14ac:dyDescent="0.35">
      <c r="B21" s="57"/>
      <c r="C21" s="58"/>
      <c r="D21" s="58"/>
      <c r="E21" s="58"/>
      <c r="F21" s="58"/>
      <c r="G21" s="58"/>
      <c r="H21" s="58"/>
      <c r="I21" s="58"/>
      <c r="J21" s="58"/>
      <c r="K21" s="58"/>
      <c r="L21" s="58"/>
      <c r="M21" s="58"/>
      <c r="N21" s="58"/>
      <c r="O21" s="58"/>
      <c r="P21" s="58"/>
      <c r="Q21" s="58"/>
      <c r="R21" s="59"/>
    </row>
    <row r="22" spans="2:18" ht="14.5" customHeight="1" x14ac:dyDescent="0.35">
      <c r="B22" s="57"/>
      <c r="C22" s="58"/>
      <c r="D22" s="58"/>
      <c r="E22" s="58"/>
      <c r="F22" s="58"/>
      <c r="G22" s="58"/>
      <c r="H22" s="58"/>
      <c r="I22" s="58"/>
      <c r="J22" s="58"/>
      <c r="K22" s="58"/>
      <c r="L22" s="58"/>
      <c r="M22" s="58"/>
      <c r="N22" s="58"/>
      <c r="O22" s="58"/>
      <c r="P22" s="58"/>
      <c r="Q22" s="58"/>
      <c r="R22" s="59"/>
    </row>
    <row r="23" spans="2:18" ht="14.5" customHeight="1" x14ac:dyDescent="0.35">
      <c r="B23" s="57"/>
      <c r="C23" s="58"/>
      <c r="D23" s="58"/>
      <c r="E23" s="58"/>
      <c r="F23" s="58"/>
      <c r="G23" s="58"/>
      <c r="H23" s="58"/>
      <c r="I23" s="58"/>
      <c r="J23" s="58"/>
      <c r="K23" s="58"/>
      <c r="L23" s="58"/>
      <c r="M23" s="58"/>
      <c r="N23" s="58"/>
      <c r="O23" s="58"/>
      <c r="P23" s="58"/>
      <c r="Q23" s="58"/>
      <c r="R23" s="59"/>
    </row>
    <row r="24" spans="2:18" ht="14.5" customHeight="1" x14ac:dyDescent="0.35">
      <c r="B24" s="57"/>
      <c r="C24" s="58"/>
      <c r="D24" s="58"/>
      <c r="E24" s="58"/>
      <c r="F24" s="58"/>
      <c r="G24" s="58"/>
      <c r="H24" s="58"/>
      <c r="I24" s="58"/>
      <c r="J24" s="58"/>
      <c r="K24" s="58"/>
      <c r="L24" s="58"/>
      <c r="M24" s="58"/>
      <c r="N24" s="58"/>
      <c r="O24" s="58"/>
      <c r="P24" s="58"/>
      <c r="Q24" s="58"/>
      <c r="R24" s="59"/>
    </row>
    <row r="25" spans="2:18" ht="14.5" customHeight="1" x14ac:dyDescent="0.35">
      <c r="B25" s="57"/>
      <c r="C25" s="58"/>
      <c r="D25" s="58"/>
      <c r="E25" s="58"/>
      <c r="F25" s="58"/>
      <c r="G25" s="58"/>
      <c r="H25" s="58"/>
      <c r="I25" s="58"/>
      <c r="J25" s="58"/>
      <c r="K25" s="58"/>
      <c r="L25" s="58"/>
      <c r="M25" s="58"/>
      <c r="N25" s="58"/>
      <c r="O25" s="58"/>
      <c r="P25" s="58"/>
      <c r="Q25" s="58"/>
      <c r="R25" s="59"/>
    </row>
    <row r="26" spans="2:18" ht="14.5" customHeight="1" x14ac:dyDescent="0.35">
      <c r="B26" s="57"/>
      <c r="C26" s="58"/>
      <c r="D26" s="58"/>
      <c r="E26" s="58"/>
      <c r="F26" s="58"/>
      <c r="G26" s="58"/>
      <c r="H26" s="58"/>
      <c r="I26" s="58"/>
      <c r="J26" s="58"/>
      <c r="K26" s="58"/>
      <c r="L26" s="58"/>
      <c r="M26" s="58"/>
      <c r="N26" s="58"/>
      <c r="O26" s="58"/>
      <c r="P26" s="58"/>
      <c r="Q26" s="58"/>
      <c r="R26" s="59"/>
    </row>
    <row r="27" spans="2:18" ht="14.5" customHeight="1" x14ac:dyDescent="0.35">
      <c r="B27" s="57"/>
      <c r="C27" s="58"/>
      <c r="D27" s="58"/>
      <c r="E27" s="58"/>
      <c r="F27" s="58"/>
      <c r="G27" s="58"/>
      <c r="H27" s="58"/>
      <c r="I27" s="58"/>
      <c r="J27" s="58"/>
      <c r="K27" s="58"/>
      <c r="L27" s="58"/>
      <c r="M27" s="58"/>
      <c r="N27" s="58"/>
      <c r="O27" s="58"/>
      <c r="P27" s="58"/>
      <c r="Q27" s="58"/>
      <c r="R27" s="59"/>
    </row>
    <row r="28" spans="2:18" ht="14.5" customHeight="1" x14ac:dyDescent="0.35">
      <c r="B28" s="57"/>
      <c r="C28" s="58"/>
      <c r="D28" s="58"/>
      <c r="E28" s="58"/>
      <c r="F28" s="58"/>
      <c r="G28" s="58"/>
      <c r="H28" s="58"/>
      <c r="I28" s="58"/>
      <c r="J28" s="58"/>
      <c r="K28" s="58"/>
      <c r="L28" s="58"/>
      <c r="M28" s="58"/>
      <c r="N28" s="58"/>
      <c r="O28" s="58"/>
      <c r="P28" s="58"/>
      <c r="Q28" s="58"/>
      <c r="R28" s="59"/>
    </row>
    <row r="29" spans="2:18" ht="14.5" customHeight="1" x14ac:dyDescent="0.35">
      <c r="B29" s="57"/>
      <c r="C29" s="58"/>
      <c r="D29" s="58"/>
      <c r="E29" s="58"/>
      <c r="F29" s="58"/>
      <c r="G29" s="58"/>
      <c r="H29" s="58"/>
      <c r="I29" s="58"/>
      <c r="J29" s="58"/>
      <c r="K29" s="58"/>
      <c r="L29" s="58"/>
      <c r="M29" s="58"/>
      <c r="N29" s="58"/>
      <c r="O29" s="58"/>
      <c r="P29" s="58"/>
      <c r="Q29" s="58"/>
      <c r="R29" s="59"/>
    </row>
    <row r="30" spans="2:18" ht="14.5" customHeight="1" x14ac:dyDescent="0.35">
      <c r="B30" s="57"/>
      <c r="C30" s="58"/>
      <c r="D30" s="58"/>
      <c r="E30" s="58"/>
      <c r="F30" s="58"/>
      <c r="G30" s="58"/>
      <c r="H30" s="58"/>
      <c r="I30" s="58"/>
      <c r="J30" s="58"/>
      <c r="K30" s="58"/>
      <c r="L30" s="58"/>
      <c r="M30" s="58"/>
      <c r="N30" s="58"/>
      <c r="O30" s="58"/>
      <c r="P30" s="58"/>
      <c r="Q30" s="58"/>
      <c r="R30" s="59"/>
    </row>
    <row r="31" spans="2:18" ht="14.5" customHeight="1" x14ac:dyDescent="0.35">
      <c r="B31" s="57"/>
      <c r="C31" s="58"/>
      <c r="D31" s="58"/>
      <c r="E31" s="58"/>
      <c r="F31" s="58"/>
      <c r="G31" s="58"/>
      <c r="H31" s="58"/>
      <c r="I31" s="58"/>
      <c r="J31" s="58"/>
      <c r="K31" s="58"/>
      <c r="L31" s="58"/>
      <c r="M31" s="58"/>
      <c r="N31" s="58"/>
      <c r="O31" s="58"/>
      <c r="P31" s="58"/>
      <c r="Q31" s="58"/>
      <c r="R31" s="59"/>
    </row>
    <row r="32" spans="2:18" ht="14.5" customHeight="1" x14ac:dyDescent="0.35">
      <c r="B32" s="57"/>
      <c r="C32" s="58"/>
      <c r="D32" s="58"/>
      <c r="E32" s="58"/>
      <c r="F32" s="58"/>
      <c r="G32" s="58"/>
      <c r="H32" s="58"/>
      <c r="I32" s="58"/>
      <c r="J32" s="58"/>
      <c r="K32" s="58"/>
      <c r="L32" s="58"/>
      <c r="M32" s="58"/>
      <c r="N32" s="58"/>
      <c r="O32" s="58"/>
      <c r="P32" s="58"/>
      <c r="Q32" s="58"/>
      <c r="R32" s="59"/>
    </row>
    <row r="33" spans="2:18" ht="14.5" customHeight="1" x14ac:dyDescent="0.35">
      <c r="B33" s="57"/>
      <c r="C33" s="58"/>
      <c r="D33" s="58"/>
      <c r="E33" s="58"/>
      <c r="F33" s="58"/>
      <c r="G33" s="58"/>
      <c r="H33" s="58"/>
      <c r="I33" s="58"/>
      <c r="J33" s="58"/>
      <c r="K33" s="58"/>
      <c r="L33" s="58"/>
      <c r="M33" s="58"/>
      <c r="N33" s="58"/>
      <c r="O33" s="58"/>
      <c r="P33" s="58"/>
      <c r="Q33" s="58"/>
      <c r="R33" s="59"/>
    </row>
    <row r="34" spans="2:18" ht="14.5" customHeight="1" x14ac:dyDescent="0.35">
      <c r="B34" s="57"/>
      <c r="C34" s="58"/>
      <c r="D34" s="58"/>
      <c r="E34" s="58"/>
      <c r="F34" s="58"/>
      <c r="G34" s="58"/>
      <c r="H34" s="58"/>
      <c r="I34" s="58"/>
      <c r="J34" s="58"/>
      <c r="K34" s="58"/>
      <c r="L34" s="58"/>
      <c r="M34" s="58"/>
      <c r="N34" s="58"/>
      <c r="O34" s="58"/>
      <c r="P34" s="58"/>
      <c r="Q34" s="58"/>
      <c r="R34" s="59"/>
    </row>
    <row r="35" spans="2:18" ht="14.5" customHeight="1" x14ac:dyDescent="0.35">
      <c r="B35" s="57"/>
      <c r="C35" s="58"/>
      <c r="D35" s="58"/>
      <c r="E35" s="58"/>
      <c r="F35" s="58"/>
      <c r="G35" s="58"/>
      <c r="H35" s="58"/>
      <c r="I35" s="58"/>
      <c r="J35" s="58"/>
      <c r="K35" s="58"/>
      <c r="L35" s="58"/>
      <c r="M35" s="58"/>
      <c r="N35" s="58"/>
      <c r="O35" s="58"/>
      <c r="P35" s="58"/>
      <c r="Q35" s="58"/>
      <c r="R35" s="59"/>
    </row>
    <row r="36" spans="2:18" ht="14.5" customHeight="1" x14ac:dyDescent="0.35">
      <c r="B36" s="57"/>
      <c r="C36" s="58"/>
      <c r="D36" s="58"/>
      <c r="E36" s="58"/>
      <c r="F36" s="58"/>
      <c r="G36" s="58"/>
      <c r="H36" s="58"/>
      <c r="I36" s="58"/>
      <c r="J36" s="58"/>
      <c r="K36" s="58"/>
      <c r="L36" s="58"/>
      <c r="M36" s="58"/>
      <c r="N36" s="58"/>
      <c r="O36" s="58"/>
      <c r="P36" s="58"/>
      <c r="Q36" s="58"/>
      <c r="R36" s="59"/>
    </row>
    <row r="37" spans="2:18" ht="14.5" customHeight="1" x14ac:dyDescent="0.35">
      <c r="B37" s="57"/>
      <c r="C37" s="58"/>
      <c r="D37" s="58"/>
      <c r="E37" s="58"/>
      <c r="F37" s="58"/>
      <c r="G37" s="58"/>
      <c r="H37" s="58"/>
      <c r="I37" s="58"/>
      <c r="J37" s="58"/>
      <c r="K37" s="58"/>
      <c r="L37" s="58"/>
      <c r="M37" s="58"/>
      <c r="N37" s="58"/>
      <c r="O37" s="58"/>
      <c r="P37" s="58"/>
      <c r="Q37" s="58"/>
      <c r="R37" s="59"/>
    </row>
    <row r="38" spans="2:18" ht="14.5" customHeight="1" x14ac:dyDescent="0.35">
      <c r="B38" s="57"/>
      <c r="C38" s="58"/>
      <c r="D38" s="58"/>
      <c r="E38" s="58"/>
      <c r="F38" s="58"/>
      <c r="G38" s="58"/>
      <c r="H38" s="58"/>
      <c r="I38" s="58"/>
      <c r="J38" s="58"/>
      <c r="K38" s="58"/>
      <c r="L38" s="58"/>
      <c r="M38" s="58"/>
      <c r="N38" s="58"/>
      <c r="O38" s="58"/>
      <c r="P38" s="58"/>
      <c r="Q38" s="58"/>
      <c r="R38" s="59"/>
    </row>
    <row r="39" spans="2:18" ht="14.5" customHeight="1" x14ac:dyDescent="0.35">
      <c r="B39" s="57"/>
      <c r="C39" s="58"/>
      <c r="D39" s="58"/>
      <c r="E39" s="58"/>
      <c r="F39" s="58"/>
      <c r="G39" s="58"/>
      <c r="H39" s="58"/>
      <c r="I39" s="58"/>
      <c r="J39" s="58"/>
      <c r="K39" s="58"/>
      <c r="L39" s="58"/>
      <c r="M39" s="58"/>
      <c r="N39" s="58"/>
      <c r="O39" s="58"/>
      <c r="P39" s="58"/>
      <c r="Q39" s="58"/>
      <c r="R39" s="59"/>
    </row>
    <row r="40" spans="2:18" ht="14.5" customHeight="1" x14ac:dyDescent="0.35">
      <c r="B40" s="57"/>
      <c r="C40" s="58"/>
      <c r="D40" s="58"/>
      <c r="E40" s="58"/>
      <c r="F40" s="58"/>
      <c r="G40" s="58"/>
      <c r="H40" s="58"/>
      <c r="I40" s="58"/>
      <c r="J40" s="58"/>
      <c r="K40" s="58"/>
      <c r="L40" s="58"/>
      <c r="M40" s="58"/>
      <c r="N40" s="58"/>
      <c r="O40" s="58"/>
      <c r="P40" s="58"/>
      <c r="Q40" s="58"/>
      <c r="R40" s="59"/>
    </row>
    <row r="41" spans="2:18" ht="14.5" customHeight="1" x14ac:dyDescent="0.35">
      <c r="B41" s="57"/>
      <c r="C41" s="58"/>
      <c r="D41" s="58"/>
      <c r="E41" s="58"/>
      <c r="F41" s="58"/>
      <c r="G41" s="58"/>
      <c r="H41" s="58"/>
      <c r="I41" s="58"/>
      <c r="J41" s="58"/>
      <c r="K41" s="58"/>
      <c r="L41" s="58"/>
      <c r="M41" s="58"/>
      <c r="N41" s="58"/>
      <c r="O41" s="58"/>
      <c r="P41" s="58"/>
      <c r="Q41" s="58"/>
      <c r="R41" s="59"/>
    </row>
    <row r="42" spans="2:18" ht="14.5" customHeight="1" x14ac:dyDescent="0.35">
      <c r="B42" s="57"/>
      <c r="C42" s="58"/>
      <c r="D42" s="58"/>
      <c r="E42" s="58"/>
      <c r="F42" s="58"/>
      <c r="G42" s="58"/>
      <c r="H42" s="58"/>
      <c r="I42" s="58"/>
      <c r="J42" s="58"/>
      <c r="K42" s="58"/>
      <c r="L42" s="58"/>
      <c r="M42" s="58"/>
      <c r="N42" s="58"/>
      <c r="O42" s="58"/>
      <c r="P42" s="58"/>
      <c r="Q42" s="58"/>
      <c r="R42" s="59"/>
    </row>
    <row r="43" spans="2:18" ht="14.5" customHeight="1" x14ac:dyDescent="0.35">
      <c r="B43" s="57"/>
      <c r="C43" s="58"/>
      <c r="D43" s="58"/>
      <c r="E43" s="58"/>
      <c r="F43" s="58"/>
      <c r="G43" s="58"/>
      <c r="H43" s="58"/>
      <c r="I43" s="58"/>
      <c r="J43" s="58"/>
      <c r="K43" s="58"/>
      <c r="L43" s="58"/>
      <c r="M43" s="58"/>
      <c r="N43" s="58"/>
      <c r="O43" s="58"/>
      <c r="P43" s="58"/>
      <c r="Q43" s="58"/>
      <c r="R43" s="59"/>
    </row>
    <row r="44" spans="2:18" ht="15.65" customHeight="1" x14ac:dyDescent="0.35">
      <c r="B44" s="57"/>
      <c r="C44" s="58"/>
      <c r="D44" s="58"/>
      <c r="E44" s="58"/>
      <c r="F44" s="58"/>
      <c r="G44" s="58"/>
      <c r="H44" s="58"/>
      <c r="I44" s="58"/>
      <c r="J44" s="58"/>
      <c r="K44" s="58"/>
      <c r="L44" s="58"/>
      <c r="M44" s="58"/>
      <c r="N44" s="58"/>
      <c r="O44" s="58"/>
      <c r="P44" s="58"/>
      <c r="Q44" s="58"/>
      <c r="R44" s="59"/>
    </row>
    <row r="45" spans="2:18" ht="14.5" customHeight="1" x14ac:dyDescent="0.35">
      <c r="B45" s="57"/>
      <c r="C45" s="58"/>
      <c r="D45" s="58"/>
      <c r="E45" s="58"/>
      <c r="F45" s="58"/>
      <c r="G45" s="58"/>
      <c r="H45" s="58"/>
      <c r="I45" s="58"/>
      <c r="J45" s="58"/>
      <c r="K45" s="58"/>
      <c r="L45" s="58"/>
      <c r="M45" s="58"/>
      <c r="N45" s="58"/>
      <c r="O45" s="58"/>
      <c r="P45" s="58"/>
      <c r="Q45" s="58"/>
      <c r="R45" s="59"/>
    </row>
    <row r="46" spans="2:18" ht="14.5" customHeight="1" x14ac:dyDescent="0.35">
      <c r="B46" s="57"/>
      <c r="C46" s="58"/>
      <c r="D46" s="58"/>
      <c r="E46" s="58"/>
      <c r="F46" s="58"/>
      <c r="G46" s="58"/>
      <c r="H46" s="58"/>
      <c r="I46" s="58"/>
      <c r="J46" s="58"/>
      <c r="K46" s="58"/>
      <c r="L46" s="58"/>
      <c r="M46" s="58"/>
      <c r="N46" s="58"/>
      <c r="O46" s="58"/>
      <c r="P46" s="58"/>
      <c r="Q46" s="58"/>
      <c r="R46" s="59"/>
    </row>
    <row r="47" spans="2:18" ht="14.5" customHeight="1" x14ac:dyDescent="0.35">
      <c r="B47" s="57"/>
      <c r="C47" s="58"/>
      <c r="D47" s="58"/>
      <c r="E47" s="58"/>
      <c r="F47" s="58"/>
      <c r="G47" s="58"/>
      <c r="H47" s="58"/>
      <c r="I47" s="58"/>
      <c r="J47" s="58"/>
      <c r="K47" s="58"/>
      <c r="L47" s="58"/>
      <c r="M47" s="58"/>
      <c r="N47" s="58"/>
      <c r="O47" s="58"/>
      <c r="P47" s="58"/>
      <c r="Q47" s="58"/>
      <c r="R47" s="59"/>
    </row>
    <row r="48" spans="2:18" ht="14.5" customHeight="1" x14ac:dyDescent="0.35">
      <c r="B48" s="57"/>
      <c r="C48" s="58"/>
      <c r="D48" s="58"/>
      <c r="E48" s="58"/>
      <c r="F48" s="58"/>
      <c r="G48" s="58"/>
      <c r="H48" s="58"/>
      <c r="I48" s="58"/>
      <c r="J48" s="58"/>
      <c r="K48" s="58"/>
      <c r="L48" s="58"/>
      <c r="M48" s="58"/>
      <c r="N48" s="58"/>
      <c r="O48" s="58"/>
      <c r="P48" s="58"/>
      <c r="Q48" s="58"/>
      <c r="R48" s="59"/>
    </row>
    <row r="49" spans="2:18" ht="14.5" customHeight="1" x14ac:dyDescent="0.35">
      <c r="B49" s="57"/>
      <c r="C49" s="58"/>
      <c r="D49" s="58"/>
      <c r="E49" s="58"/>
      <c r="F49" s="58"/>
      <c r="G49" s="58"/>
      <c r="H49" s="58"/>
      <c r="I49" s="58"/>
      <c r="J49" s="58"/>
      <c r="K49" s="58"/>
      <c r="L49" s="58"/>
      <c r="M49" s="58"/>
      <c r="N49" s="58"/>
      <c r="O49" s="58"/>
      <c r="P49" s="58"/>
      <c r="Q49" s="58"/>
      <c r="R49" s="59"/>
    </row>
    <row r="50" spans="2:18" ht="14.5" customHeight="1" x14ac:dyDescent="0.35">
      <c r="B50" s="57"/>
      <c r="C50" s="58"/>
      <c r="D50" s="58"/>
      <c r="E50" s="58"/>
      <c r="F50" s="58"/>
      <c r="G50" s="58"/>
      <c r="H50" s="58"/>
      <c r="I50" s="58"/>
      <c r="J50" s="58"/>
      <c r="K50" s="58"/>
      <c r="L50" s="58"/>
      <c r="M50" s="58"/>
      <c r="N50" s="58"/>
      <c r="O50" s="58"/>
      <c r="P50" s="58"/>
      <c r="Q50" s="58"/>
      <c r="R50" s="59"/>
    </row>
    <row r="51" spans="2:18" ht="14.5" customHeight="1" x14ac:dyDescent="0.35">
      <c r="B51" s="57"/>
      <c r="C51" s="58"/>
      <c r="D51" s="58"/>
      <c r="E51" s="58"/>
      <c r="F51" s="58"/>
      <c r="G51" s="58"/>
      <c r="H51" s="58"/>
      <c r="I51" s="58"/>
      <c r="J51" s="58"/>
      <c r="K51" s="58"/>
      <c r="L51" s="58"/>
      <c r="M51" s="58"/>
      <c r="N51" s="58"/>
      <c r="O51" s="58"/>
      <c r="P51" s="58"/>
      <c r="Q51" s="58"/>
      <c r="R51" s="59"/>
    </row>
    <row r="52" spans="2:18" ht="14.5" customHeight="1" x14ac:dyDescent="0.35">
      <c r="B52" s="57"/>
      <c r="C52" s="58"/>
      <c r="D52" s="58"/>
      <c r="E52" s="58"/>
      <c r="F52" s="58"/>
      <c r="G52" s="58"/>
      <c r="H52" s="58"/>
      <c r="I52" s="58"/>
      <c r="J52" s="58"/>
      <c r="K52" s="58"/>
      <c r="L52" s="58"/>
      <c r="M52" s="58"/>
      <c r="N52" s="58"/>
      <c r="O52" s="58"/>
      <c r="P52" s="58"/>
      <c r="Q52" s="58"/>
      <c r="R52" s="59"/>
    </row>
    <row r="53" spans="2:18" ht="14.5" customHeight="1" x14ac:dyDescent="0.35">
      <c r="B53" s="57"/>
      <c r="C53" s="58"/>
      <c r="D53" s="58"/>
      <c r="E53" s="58"/>
      <c r="F53" s="58"/>
      <c r="G53" s="58"/>
      <c r="H53" s="58"/>
      <c r="I53" s="58"/>
      <c r="J53" s="58"/>
      <c r="K53" s="58"/>
      <c r="L53" s="58"/>
      <c r="M53" s="58"/>
      <c r="N53" s="58"/>
      <c r="O53" s="58"/>
      <c r="P53" s="58"/>
      <c r="Q53" s="58"/>
      <c r="R53" s="59"/>
    </row>
    <row r="54" spans="2:18" ht="14.5" customHeight="1" x14ac:dyDescent="0.35">
      <c r="B54" s="57"/>
      <c r="C54" s="58"/>
      <c r="D54" s="58"/>
      <c r="E54" s="58"/>
      <c r="F54" s="58"/>
      <c r="G54" s="58"/>
      <c r="H54" s="58"/>
      <c r="I54" s="58"/>
      <c r="J54" s="58"/>
      <c r="K54" s="58"/>
      <c r="L54" s="58"/>
      <c r="M54" s="58"/>
      <c r="N54" s="58"/>
      <c r="O54" s="58"/>
      <c r="P54" s="58"/>
      <c r="Q54" s="58"/>
      <c r="R54" s="59"/>
    </row>
    <row r="55" spans="2:18" ht="14.5" customHeight="1" x14ac:dyDescent="0.35">
      <c r="B55" s="57"/>
      <c r="C55" s="58"/>
      <c r="D55" s="58"/>
      <c r="E55" s="58"/>
      <c r="F55" s="58"/>
      <c r="G55" s="58"/>
      <c r="H55" s="58"/>
      <c r="I55" s="58"/>
      <c r="J55" s="58"/>
      <c r="K55" s="58"/>
      <c r="L55" s="58"/>
      <c r="M55" s="58"/>
      <c r="N55" s="58"/>
      <c r="O55" s="58"/>
      <c r="P55" s="58"/>
      <c r="Q55" s="58"/>
      <c r="R55" s="59"/>
    </row>
    <row r="56" spans="2:18" ht="14.5" customHeight="1" x14ac:dyDescent="0.35">
      <c r="B56" s="57"/>
      <c r="C56" s="58"/>
      <c r="D56" s="58"/>
      <c r="E56" s="58"/>
      <c r="F56" s="58"/>
      <c r="G56" s="58"/>
      <c r="H56" s="58"/>
      <c r="I56" s="58"/>
      <c r="J56" s="58"/>
      <c r="K56" s="58"/>
      <c r="L56" s="58"/>
      <c r="M56" s="58"/>
      <c r="N56" s="58"/>
      <c r="O56" s="58"/>
      <c r="P56" s="58"/>
      <c r="Q56" s="58"/>
      <c r="R56" s="59"/>
    </row>
    <row r="57" spans="2:18" ht="14.5" customHeight="1" x14ac:dyDescent="0.35">
      <c r="B57" s="57"/>
      <c r="C57" s="58"/>
      <c r="D57" s="58"/>
      <c r="E57" s="58"/>
      <c r="F57" s="58"/>
      <c r="G57" s="58"/>
      <c r="H57" s="58"/>
      <c r="I57" s="58"/>
      <c r="J57" s="58"/>
      <c r="K57" s="58"/>
      <c r="L57" s="58"/>
      <c r="M57" s="58"/>
      <c r="N57" s="58"/>
      <c r="O57" s="58"/>
      <c r="P57" s="58"/>
      <c r="Q57" s="58"/>
      <c r="R57" s="59"/>
    </row>
    <row r="58" spans="2:18" ht="14.5" customHeight="1" x14ac:dyDescent="0.35">
      <c r="B58" s="60"/>
      <c r="C58" s="61"/>
      <c r="D58" s="61"/>
      <c r="E58" s="61"/>
      <c r="F58" s="61"/>
      <c r="G58" s="61"/>
      <c r="H58" s="61"/>
      <c r="I58" s="61"/>
      <c r="J58" s="61"/>
      <c r="K58" s="61"/>
      <c r="L58" s="61"/>
      <c r="M58" s="61"/>
      <c r="N58" s="61"/>
      <c r="O58" s="61"/>
      <c r="P58" s="61"/>
      <c r="Q58" s="61"/>
      <c r="R58" s="62"/>
    </row>
    <row r="59" spans="2:18" x14ac:dyDescent="0.35">
      <c r="J59" s="16"/>
      <c r="K59" s="16"/>
      <c r="L59" s="17"/>
      <c r="M59" s="17"/>
      <c r="N59" s="17"/>
      <c r="O59" s="17"/>
      <c r="P59" s="17"/>
      <c r="Q59" s="17"/>
      <c r="R59" s="17"/>
    </row>
    <row r="60" spans="2:18" ht="15.5" x14ac:dyDescent="0.35">
      <c r="B60" s="41" t="s">
        <v>30</v>
      </c>
      <c r="C60" s="41"/>
      <c r="D60" s="41"/>
      <c r="E60" s="41"/>
      <c r="F60" s="41"/>
      <c r="G60" s="41"/>
      <c r="H60" s="41"/>
      <c r="I60" s="41"/>
      <c r="J60" s="41"/>
      <c r="K60" s="41"/>
      <c r="L60" s="41"/>
      <c r="M60" s="41"/>
      <c r="N60" s="41"/>
      <c r="O60" s="41"/>
      <c r="P60" s="41"/>
      <c r="Q60" s="41"/>
      <c r="R60" s="41"/>
    </row>
    <row r="61" spans="2:18" x14ac:dyDescent="0.35">
      <c r="B61" s="38" t="s">
        <v>46</v>
      </c>
      <c r="C61" s="38"/>
      <c r="D61" s="38"/>
      <c r="E61" s="38"/>
      <c r="F61" s="38"/>
      <c r="G61" s="38"/>
      <c r="H61" s="38"/>
      <c r="I61" s="38"/>
      <c r="J61" s="38"/>
      <c r="K61" s="38"/>
      <c r="L61" s="38"/>
      <c r="M61" s="38"/>
      <c r="N61" s="38"/>
      <c r="O61" s="38"/>
      <c r="P61" s="38"/>
      <c r="Q61" s="38"/>
      <c r="R61" s="38"/>
    </row>
    <row r="62" spans="2:18" x14ac:dyDescent="0.35">
      <c r="B62" s="38"/>
      <c r="C62" s="38"/>
      <c r="D62" s="38"/>
      <c r="E62" s="38"/>
      <c r="F62" s="38"/>
      <c r="G62" s="38"/>
      <c r="H62" s="38"/>
      <c r="I62" s="38"/>
      <c r="J62" s="38"/>
      <c r="K62" s="38"/>
      <c r="L62" s="38"/>
      <c r="M62" s="38"/>
      <c r="N62" s="38"/>
      <c r="O62" s="38"/>
      <c r="P62" s="38"/>
      <c r="Q62" s="38"/>
      <c r="R62" s="38"/>
    </row>
    <row r="63" spans="2:18" x14ac:dyDescent="0.35">
      <c r="B63" s="38"/>
      <c r="C63" s="38"/>
      <c r="D63" s="38"/>
      <c r="E63" s="38"/>
      <c r="F63" s="38"/>
      <c r="G63" s="38"/>
      <c r="H63" s="38"/>
      <c r="I63" s="38"/>
      <c r="J63" s="38"/>
      <c r="K63" s="38"/>
      <c r="L63" s="38"/>
      <c r="M63" s="38"/>
      <c r="N63" s="38"/>
      <c r="O63" s="38"/>
      <c r="P63" s="38"/>
      <c r="Q63" s="38"/>
      <c r="R63" s="38"/>
    </row>
    <row r="64" spans="2:18" x14ac:dyDescent="0.35">
      <c r="B64" s="38"/>
      <c r="C64" s="38"/>
      <c r="D64" s="38"/>
      <c r="E64" s="38"/>
      <c r="F64" s="38"/>
      <c r="G64" s="38"/>
      <c r="H64" s="38"/>
      <c r="I64" s="38"/>
      <c r="J64" s="38"/>
      <c r="K64" s="38"/>
      <c r="L64" s="38"/>
      <c r="M64" s="38"/>
      <c r="N64" s="38"/>
      <c r="O64" s="38"/>
      <c r="P64" s="38"/>
      <c r="Q64" s="38"/>
      <c r="R64" s="38"/>
    </row>
    <row r="65" spans="2:18" x14ac:dyDescent="0.35">
      <c r="B65" s="38"/>
      <c r="C65" s="38"/>
      <c r="D65" s="38"/>
      <c r="E65" s="38"/>
      <c r="F65" s="38"/>
      <c r="G65" s="38"/>
      <c r="H65" s="38"/>
      <c r="I65" s="38"/>
      <c r="J65" s="38"/>
      <c r="K65" s="38"/>
      <c r="L65" s="38"/>
      <c r="M65" s="38"/>
      <c r="N65" s="38"/>
      <c r="O65" s="38"/>
      <c r="P65" s="38"/>
      <c r="Q65" s="38"/>
      <c r="R65" s="38"/>
    </row>
    <row r="66" spans="2:18" x14ac:dyDescent="0.35">
      <c r="B66" s="38"/>
      <c r="C66" s="38"/>
      <c r="D66" s="38"/>
      <c r="E66" s="38"/>
      <c r="F66" s="38"/>
      <c r="G66" s="38"/>
      <c r="H66" s="38"/>
      <c r="I66" s="38"/>
      <c r="J66" s="38"/>
      <c r="K66" s="38"/>
      <c r="L66" s="38"/>
      <c r="M66" s="38"/>
      <c r="N66" s="38"/>
      <c r="O66" s="38"/>
      <c r="P66" s="38"/>
      <c r="Q66" s="38"/>
      <c r="R66" s="38"/>
    </row>
    <row r="67" spans="2:18" x14ac:dyDescent="0.35">
      <c r="B67" s="38"/>
      <c r="C67" s="38"/>
      <c r="D67" s="38"/>
      <c r="E67" s="38"/>
      <c r="F67" s="38"/>
      <c r="G67" s="38"/>
      <c r="H67" s="38"/>
      <c r="I67" s="38"/>
      <c r="J67" s="38"/>
      <c r="K67" s="38"/>
      <c r="L67" s="38"/>
      <c r="M67" s="38"/>
      <c r="N67" s="38"/>
      <c r="O67" s="38"/>
      <c r="P67" s="38"/>
      <c r="Q67" s="38"/>
      <c r="R67" s="38"/>
    </row>
    <row r="71" spans="2:18" ht="15.5" x14ac:dyDescent="0.35">
      <c r="B71" s="20"/>
      <c r="C71" s="20"/>
      <c r="D71" s="20"/>
      <c r="E71" s="20"/>
      <c r="F71" s="20"/>
      <c r="G71" s="20"/>
      <c r="H71" s="20"/>
      <c r="I71" s="20"/>
      <c r="J71" s="20"/>
      <c r="K71" s="20"/>
      <c r="L71" s="20"/>
      <c r="M71" s="20"/>
      <c r="N71" s="20"/>
      <c r="O71" s="20"/>
      <c r="P71" s="20"/>
      <c r="Q71" s="20"/>
      <c r="R71" s="20"/>
    </row>
    <row r="72" spans="2:18" x14ac:dyDescent="0.35">
      <c r="B72" s="13"/>
      <c r="C72" s="13"/>
      <c r="D72" s="13"/>
      <c r="E72" s="13"/>
      <c r="F72" s="13"/>
      <c r="G72" s="13"/>
      <c r="H72" s="13"/>
      <c r="I72" s="13"/>
      <c r="J72" s="13"/>
      <c r="K72" s="13"/>
      <c r="L72" s="13"/>
      <c r="M72" s="13"/>
      <c r="N72" s="13"/>
      <c r="O72" s="13"/>
      <c r="P72" s="13"/>
      <c r="Q72" s="13"/>
      <c r="R72" s="13"/>
    </row>
    <row r="73" spans="2:18" x14ac:dyDescent="0.35">
      <c r="B73" s="13"/>
      <c r="C73" s="13"/>
      <c r="D73" s="13"/>
      <c r="E73" s="13"/>
      <c r="F73" s="13"/>
      <c r="G73" s="13"/>
      <c r="H73" s="13"/>
      <c r="I73" s="13"/>
      <c r="J73" s="13"/>
      <c r="K73" s="13"/>
      <c r="L73" s="13"/>
      <c r="M73" s="13"/>
      <c r="N73" s="13"/>
      <c r="O73" s="13"/>
      <c r="P73" s="13"/>
      <c r="Q73" s="13"/>
      <c r="R73" s="13"/>
    </row>
    <row r="74" spans="2:18" x14ac:dyDescent="0.35">
      <c r="B74" s="13"/>
      <c r="C74" s="13"/>
      <c r="D74" s="13"/>
      <c r="E74" s="13"/>
      <c r="F74" s="13"/>
      <c r="G74" s="13"/>
      <c r="H74" s="13"/>
      <c r="I74" s="13"/>
      <c r="J74" s="13"/>
      <c r="K74" s="13"/>
      <c r="L74" s="13"/>
      <c r="M74" s="13"/>
      <c r="N74" s="13"/>
      <c r="O74" s="13"/>
      <c r="P74" s="13"/>
      <c r="Q74" s="13"/>
      <c r="R74" s="13"/>
    </row>
    <row r="75" spans="2:18" x14ac:dyDescent="0.35">
      <c r="B75" s="13"/>
      <c r="C75" s="13"/>
      <c r="D75" s="13"/>
      <c r="E75" s="13"/>
      <c r="F75" s="13"/>
      <c r="G75" s="13"/>
      <c r="H75" s="13"/>
      <c r="I75" s="13"/>
      <c r="J75" s="13"/>
      <c r="K75" s="13"/>
      <c r="L75" s="13"/>
      <c r="M75" s="13"/>
      <c r="N75" s="13"/>
      <c r="O75" s="13"/>
      <c r="P75" s="13"/>
      <c r="Q75" s="13"/>
      <c r="R75" s="13"/>
    </row>
    <row r="76" spans="2:18" x14ac:dyDescent="0.35">
      <c r="B76" s="13"/>
      <c r="C76" s="13"/>
      <c r="D76" s="13"/>
      <c r="E76" s="13"/>
      <c r="F76" s="13"/>
      <c r="G76" s="13"/>
      <c r="H76" s="13"/>
      <c r="I76" s="13"/>
      <c r="J76" s="13"/>
      <c r="K76" s="13"/>
      <c r="L76" s="13"/>
      <c r="M76" s="13"/>
      <c r="N76" s="13"/>
      <c r="O76" s="13"/>
      <c r="P76" s="13"/>
      <c r="Q76" s="13"/>
      <c r="R76" s="13"/>
    </row>
    <row r="77" spans="2:18" x14ac:dyDescent="0.35">
      <c r="B77" s="13"/>
      <c r="C77" s="13"/>
      <c r="D77" s="13"/>
      <c r="E77" s="13"/>
      <c r="F77" s="13"/>
      <c r="G77" s="13"/>
      <c r="H77" s="13"/>
      <c r="I77" s="13"/>
      <c r="J77" s="13"/>
      <c r="K77" s="13"/>
      <c r="L77" s="13"/>
      <c r="M77" s="13"/>
      <c r="N77" s="13"/>
      <c r="O77" s="13"/>
      <c r="P77" s="13"/>
      <c r="Q77" s="13"/>
      <c r="R77" s="13"/>
    </row>
  </sheetData>
  <mergeCells count="6">
    <mergeCell ref="B61:R67"/>
    <mergeCell ref="B1:R1"/>
    <mergeCell ref="B60:R60"/>
    <mergeCell ref="O2:R3"/>
    <mergeCell ref="B2:N3"/>
    <mergeCell ref="B5:R5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6DBE-E76C-42D0-8E83-B3E03FEAF7D3}">
  <sheetPr codeName="Sheet3"/>
  <dimension ref="A1:S37"/>
  <sheetViews>
    <sheetView topLeftCell="A6" workbookViewId="0">
      <selection activeCell="R11" sqref="R11:S11"/>
    </sheetView>
  </sheetViews>
  <sheetFormatPr defaultRowHeight="14.5" x14ac:dyDescent="0.35"/>
  <sheetData>
    <row r="1" spans="1:19" ht="30" customHeight="1" x14ac:dyDescent="0.35">
      <c r="A1" s="40" t="s">
        <v>44</v>
      </c>
      <c r="B1" s="65"/>
      <c r="C1" s="65"/>
      <c r="D1" s="65"/>
      <c r="E1" s="65"/>
      <c r="F1" s="65"/>
      <c r="G1" s="65"/>
      <c r="H1" s="65"/>
      <c r="I1" s="65"/>
      <c r="J1" s="65"/>
      <c r="K1" s="65"/>
      <c r="L1" s="65"/>
      <c r="M1" s="65"/>
      <c r="N1" s="65"/>
      <c r="O1" s="65"/>
      <c r="P1" s="65"/>
      <c r="Q1" s="65"/>
      <c r="R1" s="65"/>
      <c r="S1" s="65"/>
    </row>
    <row r="2" spans="1:19" ht="45" customHeight="1" x14ac:dyDescent="0.35">
      <c r="A2" s="82" t="s">
        <v>42</v>
      </c>
      <c r="B2" s="83"/>
      <c r="C2" s="83"/>
      <c r="D2" s="83"/>
      <c r="E2" s="83"/>
      <c r="F2" s="83"/>
      <c r="G2" s="83"/>
      <c r="H2" s="83"/>
      <c r="I2" s="83"/>
      <c r="J2" s="83"/>
      <c r="K2" s="83"/>
      <c r="L2" s="83"/>
      <c r="M2" s="83"/>
      <c r="N2" s="83"/>
      <c r="O2" s="83"/>
      <c r="P2" s="81" t="s">
        <v>45</v>
      </c>
      <c r="Q2" s="81"/>
      <c r="R2" s="81"/>
      <c r="S2" s="81"/>
    </row>
    <row r="3" spans="1:19" ht="45" customHeight="1" x14ac:dyDescent="0.35">
      <c r="A3" s="75" t="s">
        <v>37</v>
      </c>
      <c r="B3" s="76"/>
      <c r="C3" s="76"/>
      <c r="D3" s="76"/>
      <c r="E3" s="76"/>
      <c r="F3" s="76"/>
      <c r="G3" s="76"/>
      <c r="H3" s="76"/>
      <c r="I3" s="77"/>
      <c r="J3" s="63" t="s">
        <v>36</v>
      </c>
      <c r="K3" s="64"/>
      <c r="L3" s="64"/>
      <c r="M3" s="64"/>
      <c r="N3" s="64"/>
      <c r="O3" s="64"/>
      <c r="P3" s="64"/>
      <c r="Q3" s="64"/>
      <c r="R3" s="64"/>
      <c r="S3" s="64"/>
    </row>
    <row r="4" spans="1:19" ht="45" customHeight="1" x14ac:dyDescent="0.35">
      <c r="A4" s="72"/>
      <c r="B4" s="73"/>
      <c r="C4" s="73"/>
      <c r="D4" s="73"/>
      <c r="E4" s="73"/>
      <c r="F4" s="73"/>
      <c r="G4" s="73"/>
      <c r="H4" s="73"/>
      <c r="I4" s="74"/>
      <c r="J4" s="91"/>
      <c r="K4" s="91"/>
      <c r="L4" s="91"/>
      <c r="M4" s="91"/>
      <c r="N4" s="91"/>
      <c r="O4" s="91"/>
      <c r="P4" s="91"/>
      <c r="Q4" s="91"/>
      <c r="R4" s="91"/>
      <c r="S4" s="91"/>
    </row>
    <row r="5" spans="1:19" ht="45" customHeight="1" x14ac:dyDescent="0.35">
      <c r="A5" s="71" t="s">
        <v>56</v>
      </c>
      <c r="B5" s="71"/>
      <c r="C5" s="71"/>
      <c r="D5" s="71"/>
      <c r="E5" s="71"/>
      <c r="F5" s="71"/>
      <c r="G5" s="72" t="s">
        <v>29</v>
      </c>
      <c r="H5" s="73"/>
      <c r="I5" s="74"/>
      <c r="J5" s="63" t="s">
        <v>28</v>
      </c>
      <c r="K5" s="64"/>
      <c r="L5" s="64"/>
      <c r="M5" s="64"/>
      <c r="N5" s="19" t="s">
        <v>33</v>
      </c>
      <c r="O5" s="70"/>
      <c r="P5" s="70"/>
      <c r="Q5" s="18" t="s">
        <v>34</v>
      </c>
      <c r="R5" s="70"/>
      <c r="S5" s="70"/>
    </row>
    <row r="6" spans="1:19" ht="33" customHeight="1" x14ac:dyDescent="0.35">
      <c r="A6" s="92" t="s">
        <v>35</v>
      </c>
      <c r="B6" s="92"/>
      <c r="C6" s="92"/>
      <c r="D6" s="92"/>
      <c r="E6" s="92"/>
      <c r="F6" s="92"/>
      <c r="G6" s="92"/>
      <c r="H6" s="92"/>
      <c r="I6" s="92"/>
      <c r="J6" s="92"/>
      <c r="K6" s="92"/>
      <c r="L6" s="92"/>
      <c r="M6" s="92"/>
      <c r="N6" s="92"/>
      <c r="O6" s="92"/>
      <c r="P6" s="92"/>
      <c r="Q6" s="92"/>
      <c r="R6" s="92"/>
      <c r="S6" s="92"/>
    </row>
    <row r="7" spans="1:19" ht="45" customHeight="1" x14ac:dyDescent="0.35">
      <c r="A7" s="93"/>
      <c r="B7" s="93"/>
      <c r="C7" s="93"/>
      <c r="D7" s="93"/>
      <c r="E7" s="93"/>
      <c r="F7" s="93"/>
      <c r="G7" s="93"/>
      <c r="H7" s="93"/>
      <c r="I7" s="93"/>
      <c r="J7" s="93"/>
      <c r="K7" s="93"/>
      <c r="L7" s="93"/>
      <c r="M7" s="93"/>
      <c r="N7" s="93"/>
      <c r="O7" s="93"/>
      <c r="P7" s="93"/>
      <c r="Q7" s="93"/>
      <c r="R7" s="93"/>
      <c r="S7" s="93"/>
    </row>
    <row r="8" spans="1:19" ht="33" customHeight="1" x14ac:dyDescent="0.35">
      <c r="A8" s="67" t="s">
        <v>38</v>
      </c>
      <c r="B8" s="68"/>
      <c r="C8" s="68"/>
      <c r="D8" s="68"/>
      <c r="E8" s="68"/>
      <c r="F8" s="68"/>
      <c r="G8" s="68"/>
      <c r="H8" s="68"/>
      <c r="I8" s="68"/>
      <c r="J8" s="68"/>
      <c r="K8" s="68"/>
      <c r="L8" s="68"/>
      <c r="M8" s="68"/>
      <c r="N8" s="68"/>
      <c r="O8" s="68"/>
      <c r="P8" s="68"/>
      <c r="Q8" s="68"/>
      <c r="R8" s="68"/>
      <c r="S8" s="68"/>
    </row>
    <row r="9" spans="1:19" ht="45" customHeight="1" x14ac:dyDescent="0.35">
      <c r="A9" s="78" t="s">
        <v>0</v>
      </c>
      <c r="B9" s="79"/>
      <c r="C9" s="79"/>
      <c r="D9" s="79"/>
      <c r="E9" s="80"/>
      <c r="F9" s="80"/>
      <c r="G9" s="80"/>
      <c r="H9" s="80"/>
      <c r="I9" s="80"/>
      <c r="J9" s="80"/>
      <c r="K9" s="80"/>
      <c r="L9" s="80"/>
      <c r="M9" s="80"/>
      <c r="N9" s="80"/>
      <c r="O9" s="80"/>
      <c r="P9" s="80"/>
      <c r="Q9" s="80"/>
      <c r="R9" s="80"/>
      <c r="S9" s="80"/>
    </row>
    <row r="10" spans="1:19" ht="45" customHeight="1" x14ac:dyDescent="0.35">
      <c r="A10" s="78" t="s">
        <v>1</v>
      </c>
      <c r="B10" s="79"/>
      <c r="C10" s="79"/>
      <c r="D10" s="79"/>
      <c r="E10" s="66"/>
      <c r="F10" s="66"/>
      <c r="G10" s="66"/>
      <c r="H10" s="66"/>
      <c r="I10" s="66"/>
      <c r="J10" s="66"/>
      <c r="K10" s="66"/>
      <c r="L10" s="67" t="s">
        <v>2</v>
      </c>
      <c r="M10" s="68"/>
      <c r="N10" s="69"/>
      <c r="O10" s="69"/>
      <c r="P10" s="67" t="s">
        <v>57</v>
      </c>
      <c r="Q10" s="68"/>
      <c r="R10" s="94"/>
      <c r="S10" s="94"/>
    </row>
    <row r="11" spans="1:19" ht="33" customHeight="1" x14ac:dyDescent="0.35">
      <c r="A11" s="95" t="s">
        <v>63</v>
      </c>
      <c r="B11" s="68"/>
      <c r="C11" s="68"/>
      <c r="D11" s="68"/>
      <c r="E11" s="68"/>
      <c r="F11" s="68"/>
      <c r="G11" s="68"/>
      <c r="H11" s="68"/>
      <c r="I11" s="68"/>
      <c r="J11" s="68"/>
      <c r="K11" s="68"/>
      <c r="L11" s="68"/>
      <c r="M11" s="68"/>
      <c r="N11" s="68"/>
      <c r="O11" s="68"/>
      <c r="P11" s="68"/>
      <c r="Q11" s="68"/>
      <c r="R11" s="96">
        <v>1</v>
      </c>
      <c r="S11" s="96"/>
    </row>
    <row r="12" spans="1:19" ht="33" customHeight="1" x14ac:dyDescent="0.35">
      <c r="A12" s="67" t="s">
        <v>39</v>
      </c>
      <c r="B12" s="67"/>
      <c r="C12" s="67"/>
      <c r="D12" s="67"/>
      <c r="E12" s="67"/>
      <c r="F12" s="67"/>
      <c r="G12" s="67"/>
      <c r="H12" s="67"/>
      <c r="I12" s="67"/>
      <c r="J12" s="67"/>
      <c r="K12" s="67"/>
      <c r="L12" s="67"/>
      <c r="M12" s="67"/>
      <c r="N12" s="67"/>
      <c r="O12" s="67"/>
      <c r="P12" s="67"/>
      <c r="Q12" s="67"/>
      <c r="R12" s="67"/>
      <c r="S12" s="67"/>
    </row>
    <row r="13" spans="1:19" ht="45" customHeight="1" x14ac:dyDescent="0.35">
      <c r="A13" s="63" t="s">
        <v>26</v>
      </c>
      <c r="B13" s="64"/>
      <c r="C13" s="80"/>
      <c r="D13" s="80"/>
      <c r="E13" s="80"/>
      <c r="F13" s="80"/>
      <c r="G13" s="80"/>
      <c r="H13" s="80"/>
      <c r="I13" s="80"/>
      <c r="J13" s="63" t="s">
        <v>27</v>
      </c>
      <c r="K13" s="64"/>
      <c r="L13" s="80"/>
      <c r="M13" s="80"/>
      <c r="N13" s="80"/>
      <c r="O13" s="80"/>
      <c r="P13" s="80"/>
      <c r="Q13" s="80"/>
      <c r="R13" s="80"/>
      <c r="S13" s="80"/>
    </row>
    <row r="14" spans="1:19" ht="45" customHeight="1" x14ac:dyDescent="0.35">
      <c r="A14" s="63" t="s">
        <v>25</v>
      </c>
      <c r="B14" s="64"/>
      <c r="C14" s="80"/>
      <c r="D14" s="80"/>
      <c r="E14" s="80"/>
      <c r="F14" s="80"/>
      <c r="G14" s="80"/>
      <c r="H14" s="80"/>
      <c r="I14" s="80"/>
      <c r="J14" s="71" t="s">
        <v>47</v>
      </c>
      <c r="K14" s="85"/>
      <c r="L14" s="87"/>
      <c r="M14" s="87"/>
      <c r="N14" s="87"/>
      <c r="O14" s="87"/>
      <c r="P14" s="87"/>
      <c r="Q14" s="87"/>
      <c r="R14" s="87"/>
      <c r="S14" s="87"/>
    </row>
    <row r="15" spans="1:19" ht="45" customHeight="1" x14ac:dyDescent="0.35">
      <c r="A15" s="63" t="s">
        <v>31</v>
      </c>
      <c r="B15" s="64"/>
      <c r="C15" s="66"/>
      <c r="D15" s="66"/>
      <c r="E15" s="66"/>
      <c r="F15" s="66"/>
      <c r="G15" s="66"/>
      <c r="H15" s="66"/>
      <c r="I15" s="66"/>
      <c r="J15" s="86"/>
      <c r="K15" s="76"/>
      <c r="L15" s="76"/>
      <c r="M15" s="76"/>
      <c r="N15" s="76"/>
      <c r="O15" s="76"/>
      <c r="P15" s="76"/>
      <c r="Q15" s="76"/>
      <c r="R15" s="76"/>
      <c r="S15" s="77"/>
    </row>
    <row r="16" spans="1:19" ht="45" customHeight="1" x14ac:dyDescent="0.35">
      <c r="A16" s="88" t="s">
        <v>58</v>
      </c>
      <c r="B16" s="89"/>
      <c r="C16" s="89"/>
      <c r="D16" s="89"/>
      <c r="E16" s="89"/>
      <c r="F16" s="89"/>
      <c r="G16" s="89"/>
      <c r="H16" s="89"/>
      <c r="I16" s="89"/>
      <c r="J16" s="89"/>
      <c r="K16" s="89"/>
      <c r="L16" s="89"/>
      <c r="M16" s="89"/>
      <c r="N16" s="89"/>
      <c r="O16" s="89"/>
      <c r="P16" s="89"/>
      <c r="Q16" s="89"/>
      <c r="R16" s="89"/>
      <c r="S16" s="90"/>
    </row>
    <row r="17" spans="1:19" ht="43" customHeight="1" x14ac:dyDescent="0.35">
      <c r="A17" s="63" t="s">
        <v>40</v>
      </c>
      <c r="B17" s="64"/>
      <c r="C17" s="64"/>
      <c r="D17" s="64"/>
      <c r="E17" s="84"/>
      <c r="F17" s="84"/>
      <c r="G17" s="84"/>
      <c r="H17" s="84"/>
      <c r="I17" s="84"/>
      <c r="J17" s="84"/>
      <c r="K17" s="84"/>
      <c r="L17" s="84"/>
      <c r="M17" s="84"/>
      <c r="N17" s="84"/>
      <c r="O17" s="84"/>
      <c r="P17" s="63" t="s">
        <v>41</v>
      </c>
      <c r="Q17" s="64"/>
      <c r="R17" s="70"/>
      <c r="S17" s="70"/>
    </row>
    <row r="37" spans="17:17" x14ac:dyDescent="0.35">
      <c r="Q37">
        <v>1</v>
      </c>
    </row>
  </sheetData>
  <mergeCells count="42">
    <mergeCell ref="R5:S5"/>
    <mergeCell ref="J4:S4"/>
    <mergeCell ref="A6:S6"/>
    <mergeCell ref="A7:S7"/>
    <mergeCell ref="J13:K13"/>
    <mergeCell ref="C13:I13"/>
    <mergeCell ref="P10:Q10"/>
    <mergeCell ref="R10:S10"/>
    <mergeCell ref="A11:Q11"/>
    <mergeCell ref="R11:S11"/>
    <mergeCell ref="A12:S12"/>
    <mergeCell ref="A13:B13"/>
    <mergeCell ref="L13:S13"/>
    <mergeCell ref="A10:D10"/>
    <mergeCell ref="A17:D17"/>
    <mergeCell ref="E17:O17"/>
    <mergeCell ref="P17:Q17"/>
    <mergeCell ref="R17:S17"/>
    <mergeCell ref="A14:B14"/>
    <mergeCell ref="J14:K14"/>
    <mergeCell ref="A15:B15"/>
    <mergeCell ref="C14:I14"/>
    <mergeCell ref="J15:S15"/>
    <mergeCell ref="L14:S14"/>
    <mergeCell ref="C15:I15"/>
    <mergeCell ref="A16:S16"/>
    <mergeCell ref="J3:S3"/>
    <mergeCell ref="A1:S1"/>
    <mergeCell ref="E10:K10"/>
    <mergeCell ref="L10:M10"/>
    <mergeCell ref="N10:O10"/>
    <mergeCell ref="J5:M5"/>
    <mergeCell ref="O5:P5"/>
    <mergeCell ref="A5:F5"/>
    <mergeCell ref="G5:I5"/>
    <mergeCell ref="A3:I3"/>
    <mergeCell ref="A4:I4"/>
    <mergeCell ref="A8:S8"/>
    <mergeCell ref="A9:D9"/>
    <mergeCell ref="E9:S9"/>
    <mergeCell ref="P2:S2"/>
    <mergeCell ref="A2:O2"/>
  </mergeCells>
  <dataValidations count="2">
    <dataValidation type="date" operator="greaterThanOrEqual" allowBlank="1" showInputMessage="1" showErrorMessage="1" promptTitle="MM/DD/YYYY" prompt=" " sqref="O5:P5 R5:S5 R17:S17" xr:uid="{2E5C421D-B2D9-47F9-9AA6-08977B2DAD36}">
      <formula1>45383</formula1>
    </dataValidation>
    <dataValidation type="list" allowBlank="1" showInputMessage="1" showErrorMessage="1" sqref="N10:O10" xr:uid="{CC462C38-B786-4DC3-92D6-544BBDDE5F9D}">
      <formula1>"AL,AK,AR,AZ,CA,CO,CT,DE,FL,GA,HI,IA,ID,IL,IN,KS,KY,LA,MA,MD,ME,MI,MN,MO,MS,MT,NC,ND,NE,NH,NJ,NM,NV,NY,OH,OK,OR,PA,RI,SC,SD,TN,TX,UT,VA,WA,WI,WV,WY,AS,DC,GU,MP,PR,VI,UM"</formula1>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73AB-D8F3-47FB-A93B-E6FE9D5E2EF8}">
  <sheetPr codeName="Sheet2"/>
  <dimension ref="A1:S86"/>
  <sheetViews>
    <sheetView tabSelected="1" topLeftCell="A3" zoomScale="80" zoomScaleNormal="80" workbookViewId="0">
      <selection activeCell="G5" sqref="G5:M6"/>
    </sheetView>
  </sheetViews>
  <sheetFormatPr defaultRowHeight="14.5" x14ac:dyDescent="0.35"/>
  <cols>
    <col min="1" max="1" width="27.453125" customWidth="1"/>
    <col min="2" max="2" width="24.54296875" customWidth="1"/>
    <col min="3" max="19" width="16" customWidth="1"/>
  </cols>
  <sheetData>
    <row r="1" spans="1:19" x14ac:dyDescent="0.35">
      <c r="A1" s="116" t="s">
        <v>44</v>
      </c>
      <c r="B1" s="116"/>
      <c r="C1" s="116"/>
      <c r="D1" s="116"/>
      <c r="E1" s="116"/>
      <c r="F1" s="116"/>
      <c r="G1" s="116"/>
      <c r="H1" s="116"/>
      <c r="I1" s="116"/>
      <c r="J1" s="116"/>
      <c r="K1" s="116"/>
      <c r="L1" s="116"/>
      <c r="M1" s="116"/>
      <c r="N1" s="116"/>
      <c r="O1" s="116"/>
      <c r="P1" s="116"/>
      <c r="Q1" s="116"/>
      <c r="R1" s="116"/>
      <c r="S1" s="116"/>
    </row>
    <row r="2" spans="1:19" ht="48.75" customHeight="1" x14ac:dyDescent="0.35">
      <c r="A2" s="116"/>
      <c r="B2" s="116"/>
      <c r="C2" s="116"/>
      <c r="D2" s="116"/>
      <c r="E2" s="116"/>
      <c r="F2" s="116"/>
      <c r="G2" s="116"/>
      <c r="H2" s="116"/>
      <c r="I2" s="116"/>
      <c r="J2" s="116"/>
      <c r="K2" s="116"/>
      <c r="L2" s="116"/>
      <c r="M2" s="116"/>
      <c r="N2" s="116"/>
      <c r="O2" s="116"/>
      <c r="P2" s="116"/>
      <c r="Q2" s="116"/>
      <c r="R2" s="116"/>
      <c r="S2" s="116"/>
    </row>
    <row r="3" spans="1:19" ht="71.25" customHeight="1" x14ac:dyDescent="0.35">
      <c r="A3" s="121" t="s">
        <v>42</v>
      </c>
      <c r="B3" s="122"/>
      <c r="C3" s="122"/>
      <c r="D3" s="122"/>
      <c r="E3" s="122"/>
      <c r="F3" s="122"/>
      <c r="G3" s="122"/>
      <c r="H3" s="122"/>
      <c r="I3" s="122"/>
      <c r="J3" s="122"/>
      <c r="K3" s="122"/>
      <c r="L3" s="122"/>
      <c r="M3" s="122"/>
      <c r="N3" s="122"/>
      <c r="O3" s="123"/>
      <c r="P3" s="118" t="s">
        <v>45</v>
      </c>
      <c r="Q3" s="119"/>
      <c r="R3" s="119"/>
      <c r="S3" s="120"/>
    </row>
    <row r="4" spans="1:19" ht="42.75" customHeight="1" x14ac:dyDescent="0.35">
      <c r="A4" s="112" t="s">
        <v>49</v>
      </c>
      <c r="B4" s="113"/>
      <c r="C4" s="113"/>
      <c r="D4" s="114"/>
      <c r="E4" s="114"/>
      <c r="F4" s="115"/>
      <c r="G4" s="103" t="s">
        <v>48</v>
      </c>
      <c r="H4" s="104"/>
      <c r="I4" s="104"/>
      <c r="J4" s="104"/>
      <c r="K4" s="104"/>
      <c r="L4" s="104"/>
      <c r="M4" s="105"/>
      <c r="N4" s="117" t="s">
        <v>59</v>
      </c>
      <c r="O4" s="117"/>
      <c r="P4" s="117"/>
      <c r="Q4" s="117"/>
      <c r="R4" s="117"/>
      <c r="S4" s="117"/>
    </row>
    <row r="5" spans="1:19" ht="42.75" customHeight="1" x14ac:dyDescent="0.35">
      <c r="A5" s="106" t="s">
        <v>62</v>
      </c>
      <c r="B5" s="107"/>
      <c r="C5" s="107"/>
      <c r="D5" s="107"/>
      <c r="E5" s="107"/>
      <c r="F5" s="108"/>
      <c r="G5" s="97"/>
      <c r="H5" s="98"/>
      <c r="I5" s="98"/>
      <c r="J5" s="98"/>
      <c r="K5" s="98"/>
      <c r="L5" s="98"/>
      <c r="M5" s="99"/>
      <c r="N5" s="97"/>
      <c r="O5" s="98"/>
      <c r="P5" s="98"/>
      <c r="Q5" s="98"/>
      <c r="R5" s="98"/>
      <c r="S5" s="99"/>
    </row>
    <row r="6" spans="1:19" ht="42.75" customHeight="1" x14ac:dyDescent="0.35">
      <c r="A6" s="109"/>
      <c r="B6" s="110"/>
      <c r="C6" s="110"/>
      <c r="D6" s="110"/>
      <c r="E6" s="110"/>
      <c r="F6" s="111"/>
      <c r="G6" s="100"/>
      <c r="H6" s="101"/>
      <c r="I6" s="101"/>
      <c r="J6" s="101"/>
      <c r="K6" s="101"/>
      <c r="L6" s="101"/>
      <c r="M6" s="102"/>
      <c r="N6" s="100"/>
      <c r="O6" s="101"/>
      <c r="P6" s="101"/>
      <c r="Q6" s="101"/>
      <c r="R6" s="101"/>
      <c r="S6" s="102"/>
    </row>
    <row r="7" spans="1:19" ht="43.5" customHeight="1" x14ac:dyDescent="0.35">
      <c r="A7" s="67" t="s">
        <v>50</v>
      </c>
      <c r="B7" s="67"/>
      <c r="C7" s="67"/>
      <c r="D7" s="67"/>
      <c r="E7" s="67"/>
      <c r="F7" s="67"/>
      <c r="G7" s="67"/>
      <c r="H7" s="67"/>
      <c r="I7" s="67"/>
      <c r="J7" s="67"/>
      <c r="K7" s="67"/>
      <c r="L7" s="67"/>
      <c r="M7" s="67"/>
      <c r="N7" s="67"/>
      <c r="O7" s="67"/>
      <c r="P7" s="67"/>
      <c r="Q7" s="67"/>
      <c r="R7" s="67"/>
      <c r="S7" s="67"/>
    </row>
    <row r="8" spans="1:19" ht="51" customHeight="1" x14ac:dyDescent="0.35">
      <c r="A8" s="146" t="s">
        <v>51</v>
      </c>
      <c r="B8" s="150" t="s">
        <v>3</v>
      </c>
      <c r="C8" s="139" t="s">
        <v>4</v>
      </c>
      <c r="D8" s="140"/>
      <c r="E8" s="139" t="s">
        <v>5</v>
      </c>
      <c r="F8" s="140"/>
      <c r="G8" s="139" t="s">
        <v>7</v>
      </c>
      <c r="H8" s="140"/>
      <c r="I8" s="139" t="s">
        <v>6</v>
      </c>
      <c r="J8" s="140"/>
      <c r="K8" s="139" t="s">
        <v>61</v>
      </c>
      <c r="L8" s="140"/>
      <c r="M8" s="139" t="s">
        <v>8</v>
      </c>
      <c r="N8" s="140"/>
      <c r="O8" s="139" t="s">
        <v>9</v>
      </c>
      <c r="P8" s="140"/>
      <c r="Q8" s="40" t="s">
        <v>10</v>
      </c>
      <c r="R8" s="40"/>
      <c r="S8" s="40"/>
    </row>
    <row r="9" spans="1:19" ht="51" customHeight="1" x14ac:dyDescent="0.35">
      <c r="A9" s="147"/>
      <c r="B9" s="40"/>
      <c r="C9" s="141"/>
      <c r="D9" s="142"/>
      <c r="E9" s="141"/>
      <c r="F9" s="142"/>
      <c r="G9" s="141"/>
      <c r="H9" s="142"/>
      <c r="I9" s="141"/>
      <c r="J9" s="142"/>
      <c r="K9" s="141"/>
      <c r="L9" s="142"/>
      <c r="M9" s="141"/>
      <c r="N9" s="142"/>
      <c r="O9" s="141"/>
      <c r="P9" s="142"/>
      <c r="Q9" s="40"/>
      <c r="R9" s="40"/>
      <c r="S9" s="40"/>
    </row>
    <row r="10" spans="1:19" ht="19.5" customHeight="1" x14ac:dyDescent="0.35">
      <c r="A10" s="143"/>
      <c r="B10" s="4"/>
      <c r="C10" s="4" t="s">
        <v>13</v>
      </c>
      <c r="D10" s="4" t="s">
        <v>14</v>
      </c>
      <c r="E10" s="4" t="s">
        <v>13</v>
      </c>
      <c r="F10" s="4" t="s">
        <v>14</v>
      </c>
      <c r="G10" s="4" t="s">
        <v>13</v>
      </c>
      <c r="H10" s="4" t="s">
        <v>14</v>
      </c>
      <c r="I10" s="4" t="s">
        <v>13</v>
      </c>
      <c r="J10" s="5" t="s">
        <v>14</v>
      </c>
      <c r="K10" s="5" t="s">
        <v>13</v>
      </c>
      <c r="L10" s="4" t="s">
        <v>14</v>
      </c>
      <c r="M10" s="4" t="s">
        <v>13</v>
      </c>
      <c r="N10" s="4" t="s">
        <v>14</v>
      </c>
      <c r="O10" s="4" t="s">
        <v>13</v>
      </c>
      <c r="P10" s="4" t="s">
        <v>14</v>
      </c>
      <c r="Q10" s="4" t="s">
        <v>13</v>
      </c>
      <c r="R10" s="4" t="s">
        <v>14</v>
      </c>
      <c r="S10" s="4" t="s">
        <v>43</v>
      </c>
    </row>
    <row r="11" spans="1:19" ht="15" customHeight="1" x14ac:dyDescent="0.35">
      <c r="A11" s="144"/>
      <c r="B11" s="1" t="s">
        <v>22</v>
      </c>
      <c r="C11" s="14">
        <v>0</v>
      </c>
      <c r="D11" s="14">
        <v>0</v>
      </c>
      <c r="E11" s="14">
        <v>0</v>
      </c>
      <c r="F11" s="14">
        <v>0</v>
      </c>
      <c r="G11" s="14">
        <v>0</v>
      </c>
      <c r="H11" s="14">
        <v>0</v>
      </c>
      <c r="I11" s="14">
        <v>0</v>
      </c>
      <c r="J11" s="14">
        <v>0</v>
      </c>
      <c r="K11" s="14">
        <v>0</v>
      </c>
      <c r="L11" s="14">
        <v>0</v>
      </c>
      <c r="M11" s="14">
        <v>0</v>
      </c>
      <c r="N11" s="14">
        <v>0</v>
      </c>
      <c r="O11" s="14">
        <v>0</v>
      </c>
      <c r="P11" s="14">
        <v>0</v>
      </c>
      <c r="Q11" s="9">
        <f t="shared" ref="Q11:R15" si="0">SUM(C11,E11,G11,I11,K11,M11,O11)</f>
        <v>0</v>
      </c>
      <c r="R11" s="9">
        <f t="shared" si="0"/>
        <v>0</v>
      </c>
      <c r="S11" s="9">
        <f t="shared" ref="S11:S22" si="1">SUM(Q11:R11)</f>
        <v>0</v>
      </c>
    </row>
    <row r="12" spans="1:19" x14ac:dyDescent="0.35">
      <c r="A12" s="144"/>
      <c r="B12" s="1" t="s">
        <v>11</v>
      </c>
      <c r="C12" s="14">
        <v>0</v>
      </c>
      <c r="D12" s="14">
        <v>0</v>
      </c>
      <c r="E12" s="14">
        <v>0</v>
      </c>
      <c r="F12" s="14">
        <v>0</v>
      </c>
      <c r="G12" s="14">
        <v>0</v>
      </c>
      <c r="H12" s="14">
        <v>0</v>
      </c>
      <c r="I12" s="14">
        <v>0</v>
      </c>
      <c r="J12" s="14">
        <v>0</v>
      </c>
      <c r="K12" s="14">
        <v>0</v>
      </c>
      <c r="L12" s="14">
        <v>0</v>
      </c>
      <c r="M12" s="14">
        <v>0</v>
      </c>
      <c r="N12" s="14">
        <v>0</v>
      </c>
      <c r="O12" s="14">
        <v>0</v>
      </c>
      <c r="P12" s="14">
        <v>0</v>
      </c>
      <c r="Q12" s="9">
        <f t="shared" si="0"/>
        <v>0</v>
      </c>
      <c r="R12" s="9">
        <f t="shared" si="0"/>
        <v>0</v>
      </c>
      <c r="S12" s="9">
        <f t="shared" si="1"/>
        <v>0</v>
      </c>
    </row>
    <row r="13" spans="1:19" x14ac:dyDescent="0.35">
      <c r="A13" s="144"/>
      <c r="B13" s="1" t="s">
        <v>12</v>
      </c>
      <c r="C13" s="14">
        <v>0</v>
      </c>
      <c r="D13" s="14">
        <v>0</v>
      </c>
      <c r="E13" s="14">
        <v>0</v>
      </c>
      <c r="F13" s="14">
        <v>0</v>
      </c>
      <c r="G13" s="14">
        <v>0</v>
      </c>
      <c r="H13" s="14">
        <v>0</v>
      </c>
      <c r="I13" s="14">
        <v>0</v>
      </c>
      <c r="J13" s="14">
        <v>0</v>
      </c>
      <c r="K13" s="14">
        <v>0</v>
      </c>
      <c r="L13" s="14">
        <v>0</v>
      </c>
      <c r="M13" s="14">
        <v>0</v>
      </c>
      <c r="N13" s="14">
        <v>0</v>
      </c>
      <c r="O13" s="14">
        <v>0</v>
      </c>
      <c r="P13" s="14">
        <v>0</v>
      </c>
      <c r="Q13" s="9">
        <f t="shared" si="0"/>
        <v>0</v>
      </c>
      <c r="R13" s="9">
        <f t="shared" si="0"/>
        <v>0</v>
      </c>
      <c r="S13" s="9">
        <f t="shared" si="1"/>
        <v>0</v>
      </c>
    </row>
    <row r="14" spans="1:19" x14ac:dyDescent="0.35">
      <c r="A14" s="144"/>
      <c r="B14" s="1" t="s">
        <v>21</v>
      </c>
      <c r="C14" s="14">
        <v>0</v>
      </c>
      <c r="D14" s="14">
        <v>0</v>
      </c>
      <c r="E14" s="14">
        <v>0</v>
      </c>
      <c r="F14" s="14">
        <v>0</v>
      </c>
      <c r="G14" s="14">
        <v>0</v>
      </c>
      <c r="H14" s="14">
        <v>0</v>
      </c>
      <c r="I14" s="14">
        <v>0</v>
      </c>
      <c r="J14" s="14">
        <v>0</v>
      </c>
      <c r="K14" s="14">
        <v>0</v>
      </c>
      <c r="L14" s="14">
        <v>0</v>
      </c>
      <c r="M14" s="14">
        <v>0</v>
      </c>
      <c r="N14" s="14">
        <v>0</v>
      </c>
      <c r="O14" s="14">
        <v>0</v>
      </c>
      <c r="P14" s="14">
        <v>0</v>
      </c>
      <c r="Q14" s="9">
        <f t="shared" si="0"/>
        <v>0</v>
      </c>
      <c r="R14" s="9">
        <f t="shared" si="0"/>
        <v>0</v>
      </c>
      <c r="S14" s="9">
        <f t="shared" si="1"/>
        <v>0</v>
      </c>
    </row>
    <row r="15" spans="1:19" ht="29" x14ac:dyDescent="0.35">
      <c r="A15" s="144"/>
      <c r="B15" s="28" t="s">
        <v>54</v>
      </c>
      <c r="C15" s="14">
        <v>0</v>
      </c>
      <c r="D15" s="14">
        <v>0</v>
      </c>
      <c r="E15" s="14">
        <v>0</v>
      </c>
      <c r="F15" s="14">
        <v>0</v>
      </c>
      <c r="G15" s="14">
        <v>0</v>
      </c>
      <c r="H15" s="14">
        <v>0</v>
      </c>
      <c r="I15" s="14">
        <v>0</v>
      </c>
      <c r="J15" s="14">
        <v>0</v>
      </c>
      <c r="K15" s="14">
        <v>0</v>
      </c>
      <c r="L15" s="14">
        <v>0</v>
      </c>
      <c r="M15" s="14">
        <v>0</v>
      </c>
      <c r="N15" s="14">
        <v>0</v>
      </c>
      <c r="O15" s="14">
        <v>0</v>
      </c>
      <c r="P15" s="14">
        <v>0</v>
      </c>
      <c r="Q15" s="9">
        <f t="shared" si="0"/>
        <v>0</v>
      </c>
      <c r="R15" s="9">
        <f t="shared" si="0"/>
        <v>0</v>
      </c>
      <c r="S15" s="9">
        <f t="shared" si="1"/>
        <v>0</v>
      </c>
    </row>
    <row r="16" spans="1:19" x14ac:dyDescent="0.35">
      <c r="A16" s="145"/>
      <c r="B16" s="6" t="s">
        <v>32</v>
      </c>
      <c r="C16" s="11">
        <f t="shared" ref="C16:P16" si="2">SUM(C11:C15)</f>
        <v>0</v>
      </c>
      <c r="D16" s="11">
        <f t="shared" si="2"/>
        <v>0</v>
      </c>
      <c r="E16" s="11">
        <f t="shared" si="2"/>
        <v>0</v>
      </c>
      <c r="F16" s="11">
        <f t="shared" si="2"/>
        <v>0</v>
      </c>
      <c r="G16" s="11">
        <f t="shared" si="2"/>
        <v>0</v>
      </c>
      <c r="H16" s="11">
        <f t="shared" si="2"/>
        <v>0</v>
      </c>
      <c r="I16" s="11">
        <f t="shared" si="2"/>
        <v>0</v>
      </c>
      <c r="J16" s="11">
        <f t="shared" si="2"/>
        <v>0</v>
      </c>
      <c r="K16" s="11">
        <f t="shared" si="2"/>
        <v>0</v>
      </c>
      <c r="L16" s="11">
        <f t="shared" si="2"/>
        <v>0</v>
      </c>
      <c r="M16" s="11">
        <f t="shared" si="2"/>
        <v>0</v>
      </c>
      <c r="N16" s="11">
        <f t="shared" si="2"/>
        <v>0</v>
      </c>
      <c r="O16" s="11">
        <f t="shared" si="2"/>
        <v>0</v>
      </c>
      <c r="P16" s="11">
        <f t="shared" si="2"/>
        <v>0</v>
      </c>
      <c r="Q16" s="11">
        <f>SUM(C16,E16,G16,I16,K16,M16,O16)</f>
        <v>0</v>
      </c>
      <c r="R16" s="11">
        <f>SUM(D16,F16,H16,J16,L16,N16,P16)</f>
        <v>0</v>
      </c>
      <c r="S16" s="11">
        <f t="shared" si="1"/>
        <v>0</v>
      </c>
    </row>
    <row r="17" spans="1:19" x14ac:dyDescent="0.35">
      <c r="A17" s="143"/>
      <c r="B17" s="1" t="s">
        <v>22</v>
      </c>
      <c r="C17" s="14">
        <v>0</v>
      </c>
      <c r="D17" s="14">
        <v>0</v>
      </c>
      <c r="E17" s="14">
        <v>0</v>
      </c>
      <c r="F17" s="14">
        <v>0</v>
      </c>
      <c r="G17" s="14">
        <v>0</v>
      </c>
      <c r="H17" s="14">
        <v>0</v>
      </c>
      <c r="I17" s="14">
        <v>0</v>
      </c>
      <c r="J17" s="14">
        <v>0</v>
      </c>
      <c r="K17" s="14">
        <v>0</v>
      </c>
      <c r="L17" s="14">
        <v>0</v>
      </c>
      <c r="M17" s="14">
        <v>0</v>
      </c>
      <c r="N17" s="14">
        <v>0</v>
      </c>
      <c r="O17" s="14">
        <v>0</v>
      </c>
      <c r="P17" s="14">
        <v>0</v>
      </c>
      <c r="Q17" s="9">
        <f t="shared" ref="Q17:R21" si="3">SUM(C17,E17,G17,I17,K17,M17,O17)</f>
        <v>0</v>
      </c>
      <c r="R17" s="9">
        <f t="shared" si="3"/>
        <v>0</v>
      </c>
      <c r="S17" s="9">
        <f t="shared" si="1"/>
        <v>0</v>
      </c>
    </row>
    <row r="18" spans="1:19" x14ac:dyDescent="0.35">
      <c r="A18" s="144"/>
      <c r="B18" s="1" t="s">
        <v>11</v>
      </c>
      <c r="C18" s="14">
        <v>0</v>
      </c>
      <c r="D18" s="14">
        <v>0</v>
      </c>
      <c r="E18" s="14">
        <v>0</v>
      </c>
      <c r="F18" s="14">
        <v>0</v>
      </c>
      <c r="G18" s="14">
        <v>0</v>
      </c>
      <c r="H18" s="14">
        <v>0</v>
      </c>
      <c r="I18" s="14">
        <v>0</v>
      </c>
      <c r="J18" s="14">
        <v>0</v>
      </c>
      <c r="K18" s="14">
        <v>0</v>
      </c>
      <c r="L18" s="14">
        <v>0</v>
      </c>
      <c r="M18" s="14">
        <v>0</v>
      </c>
      <c r="N18" s="14">
        <v>0</v>
      </c>
      <c r="O18" s="14">
        <v>0</v>
      </c>
      <c r="P18" s="14">
        <v>0</v>
      </c>
      <c r="Q18" s="9">
        <f t="shared" si="3"/>
        <v>0</v>
      </c>
      <c r="R18" s="9">
        <f t="shared" si="3"/>
        <v>0</v>
      </c>
      <c r="S18" s="21">
        <f t="shared" si="1"/>
        <v>0</v>
      </c>
    </row>
    <row r="19" spans="1:19" x14ac:dyDescent="0.35">
      <c r="A19" s="144"/>
      <c r="B19" s="1" t="s">
        <v>12</v>
      </c>
      <c r="C19" s="14">
        <v>0</v>
      </c>
      <c r="D19" s="14">
        <v>0</v>
      </c>
      <c r="E19" s="14">
        <v>0</v>
      </c>
      <c r="F19" s="14">
        <v>0</v>
      </c>
      <c r="G19" s="14">
        <v>0</v>
      </c>
      <c r="H19" s="14">
        <v>0</v>
      </c>
      <c r="I19" s="14">
        <v>0</v>
      </c>
      <c r="J19" s="14">
        <v>0</v>
      </c>
      <c r="K19" s="14">
        <v>0</v>
      </c>
      <c r="L19" s="14">
        <v>0</v>
      </c>
      <c r="M19" s="14">
        <v>0</v>
      </c>
      <c r="N19" s="14">
        <v>0</v>
      </c>
      <c r="O19" s="14">
        <v>0</v>
      </c>
      <c r="P19" s="14">
        <v>0</v>
      </c>
      <c r="Q19" s="9">
        <f t="shared" si="3"/>
        <v>0</v>
      </c>
      <c r="R19" s="9">
        <f t="shared" si="3"/>
        <v>0</v>
      </c>
      <c r="S19" s="21">
        <f t="shared" si="1"/>
        <v>0</v>
      </c>
    </row>
    <row r="20" spans="1:19" x14ac:dyDescent="0.35">
      <c r="A20" s="144"/>
      <c r="B20" s="1" t="s">
        <v>21</v>
      </c>
      <c r="C20" s="14">
        <v>0</v>
      </c>
      <c r="D20" s="14">
        <v>0</v>
      </c>
      <c r="E20" s="14">
        <v>0</v>
      </c>
      <c r="F20" s="14">
        <v>0</v>
      </c>
      <c r="G20" s="14">
        <v>0</v>
      </c>
      <c r="H20" s="14">
        <v>0</v>
      </c>
      <c r="I20" s="14">
        <v>0</v>
      </c>
      <c r="J20" s="14">
        <v>0</v>
      </c>
      <c r="K20" s="14">
        <v>0</v>
      </c>
      <c r="L20" s="14">
        <v>0</v>
      </c>
      <c r="M20" s="14">
        <v>0</v>
      </c>
      <c r="N20" s="14">
        <v>0</v>
      </c>
      <c r="O20" s="14">
        <v>0</v>
      </c>
      <c r="P20" s="14">
        <v>0</v>
      </c>
      <c r="Q20" s="9">
        <f t="shared" si="3"/>
        <v>0</v>
      </c>
      <c r="R20" s="9">
        <f t="shared" si="3"/>
        <v>0</v>
      </c>
      <c r="S20" s="9">
        <f t="shared" si="1"/>
        <v>0</v>
      </c>
    </row>
    <row r="21" spans="1:19" ht="29" x14ac:dyDescent="0.35">
      <c r="A21" s="144"/>
      <c r="B21" s="28" t="s">
        <v>54</v>
      </c>
      <c r="C21" s="14">
        <v>0</v>
      </c>
      <c r="D21" s="14">
        <v>0</v>
      </c>
      <c r="E21" s="14">
        <v>0</v>
      </c>
      <c r="F21" s="14">
        <v>0</v>
      </c>
      <c r="G21" s="14">
        <v>0</v>
      </c>
      <c r="H21" s="14">
        <v>0</v>
      </c>
      <c r="I21" s="14">
        <v>0</v>
      </c>
      <c r="J21" s="14">
        <v>0</v>
      </c>
      <c r="K21" s="14">
        <v>0</v>
      </c>
      <c r="L21" s="14">
        <v>0</v>
      </c>
      <c r="M21" s="14">
        <v>0</v>
      </c>
      <c r="N21" s="14">
        <v>0</v>
      </c>
      <c r="O21" s="14">
        <v>0</v>
      </c>
      <c r="P21" s="14">
        <v>0</v>
      </c>
      <c r="Q21" s="9">
        <f t="shared" si="3"/>
        <v>0</v>
      </c>
      <c r="R21" s="9">
        <f t="shared" si="3"/>
        <v>0</v>
      </c>
      <c r="S21" s="9">
        <f>SUM(Q21:R21)</f>
        <v>0</v>
      </c>
    </row>
    <row r="22" spans="1:19" x14ac:dyDescent="0.35">
      <c r="A22" s="145"/>
      <c r="B22" s="6" t="s">
        <v>32</v>
      </c>
      <c r="C22" s="11">
        <f t="shared" ref="C22:P22" si="4">SUM(C17:C21)</f>
        <v>0</v>
      </c>
      <c r="D22" s="11">
        <f t="shared" si="4"/>
        <v>0</v>
      </c>
      <c r="E22" s="11">
        <f t="shared" si="4"/>
        <v>0</v>
      </c>
      <c r="F22" s="11">
        <f t="shared" si="4"/>
        <v>0</v>
      </c>
      <c r="G22" s="11">
        <f t="shared" si="4"/>
        <v>0</v>
      </c>
      <c r="H22" s="11">
        <f t="shared" si="4"/>
        <v>0</v>
      </c>
      <c r="I22" s="11">
        <f t="shared" si="4"/>
        <v>0</v>
      </c>
      <c r="J22" s="11">
        <f t="shared" si="4"/>
        <v>0</v>
      </c>
      <c r="K22" s="11">
        <f t="shared" si="4"/>
        <v>0</v>
      </c>
      <c r="L22" s="11">
        <f t="shared" si="4"/>
        <v>0</v>
      </c>
      <c r="M22" s="11">
        <f t="shared" si="4"/>
        <v>0</v>
      </c>
      <c r="N22" s="11">
        <f t="shared" si="4"/>
        <v>0</v>
      </c>
      <c r="O22" s="11">
        <f t="shared" si="4"/>
        <v>0</v>
      </c>
      <c r="P22" s="11">
        <f t="shared" si="4"/>
        <v>0</v>
      </c>
      <c r="Q22" s="11">
        <f>SUM(C22,E22,G22,I22,K22,M22,O22)</f>
        <v>0</v>
      </c>
      <c r="R22" s="11">
        <f>SUM(D22,F22,H22,J22,L22,N22,P22)</f>
        <v>0</v>
      </c>
      <c r="S22" s="11">
        <f t="shared" si="1"/>
        <v>0</v>
      </c>
    </row>
    <row r="23" spans="1:19" x14ac:dyDescent="0.35">
      <c r="A23" s="143"/>
      <c r="B23" s="1" t="s">
        <v>22</v>
      </c>
      <c r="C23" s="14">
        <v>0</v>
      </c>
      <c r="D23" s="14">
        <v>0</v>
      </c>
      <c r="E23" s="14">
        <v>0</v>
      </c>
      <c r="F23" s="14">
        <v>0</v>
      </c>
      <c r="G23" s="14">
        <v>0</v>
      </c>
      <c r="H23" s="14">
        <v>0</v>
      </c>
      <c r="I23" s="14">
        <v>0</v>
      </c>
      <c r="J23" s="14">
        <v>0</v>
      </c>
      <c r="K23" s="14">
        <v>0</v>
      </c>
      <c r="L23" s="14">
        <v>0</v>
      </c>
      <c r="M23" s="14">
        <v>0</v>
      </c>
      <c r="N23" s="14">
        <v>0</v>
      </c>
      <c r="O23" s="14">
        <v>0</v>
      </c>
      <c r="P23" s="14">
        <v>0</v>
      </c>
      <c r="Q23" s="9">
        <f t="shared" ref="Q23:R28" si="5">SUM(C23,E23,G23,I23,K23,M23,O23)</f>
        <v>0</v>
      </c>
      <c r="R23" s="9">
        <f t="shared" si="5"/>
        <v>0</v>
      </c>
      <c r="S23" s="9">
        <f t="shared" ref="S23:S28" si="6">SUM(Q23:R23)</f>
        <v>0</v>
      </c>
    </row>
    <row r="24" spans="1:19" x14ac:dyDescent="0.35">
      <c r="A24" s="144"/>
      <c r="B24" s="1" t="s">
        <v>11</v>
      </c>
      <c r="C24" s="14">
        <v>0</v>
      </c>
      <c r="D24" s="14">
        <v>0</v>
      </c>
      <c r="E24" s="14">
        <v>0</v>
      </c>
      <c r="F24" s="14">
        <v>0</v>
      </c>
      <c r="G24" s="14">
        <v>0</v>
      </c>
      <c r="H24" s="14">
        <v>0</v>
      </c>
      <c r="I24" s="14">
        <v>0</v>
      </c>
      <c r="J24" s="14">
        <v>0</v>
      </c>
      <c r="K24" s="14">
        <v>0</v>
      </c>
      <c r="L24" s="14">
        <v>0</v>
      </c>
      <c r="M24" s="14">
        <v>0</v>
      </c>
      <c r="N24" s="14">
        <v>0</v>
      </c>
      <c r="O24" s="14">
        <v>0</v>
      </c>
      <c r="P24" s="14">
        <v>0</v>
      </c>
      <c r="Q24" s="9">
        <f t="shared" si="5"/>
        <v>0</v>
      </c>
      <c r="R24" s="9">
        <f t="shared" si="5"/>
        <v>0</v>
      </c>
      <c r="S24" s="9">
        <f t="shared" si="6"/>
        <v>0</v>
      </c>
    </row>
    <row r="25" spans="1:19" x14ac:dyDescent="0.35">
      <c r="A25" s="144"/>
      <c r="B25" s="1" t="s">
        <v>12</v>
      </c>
      <c r="C25" s="14">
        <v>0</v>
      </c>
      <c r="D25" s="14">
        <v>0</v>
      </c>
      <c r="E25" s="14">
        <v>0</v>
      </c>
      <c r="F25" s="14">
        <v>0</v>
      </c>
      <c r="G25" s="14">
        <v>0</v>
      </c>
      <c r="H25" s="14">
        <v>0</v>
      </c>
      <c r="I25" s="14">
        <v>0</v>
      </c>
      <c r="J25" s="14">
        <v>0</v>
      </c>
      <c r="K25" s="14">
        <v>0</v>
      </c>
      <c r="L25" s="14">
        <v>0</v>
      </c>
      <c r="M25" s="14">
        <v>0</v>
      </c>
      <c r="N25" s="14">
        <v>0</v>
      </c>
      <c r="O25" s="14">
        <v>0</v>
      </c>
      <c r="P25" s="14">
        <v>0</v>
      </c>
      <c r="Q25" s="9">
        <f t="shared" si="5"/>
        <v>0</v>
      </c>
      <c r="R25" s="9">
        <f t="shared" si="5"/>
        <v>0</v>
      </c>
      <c r="S25" s="9">
        <f t="shared" si="6"/>
        <v>0</v>
      </c>
    </row>
    <row r="26" spans="1:19" x14ac:dyDescent="0.35">
      <c r="A26" s="144"/>
      <c r="B26" s="1" t="s">
        <v>21</v>
      </c>
      <c r="C26" s="14">
        <v>0</v>
      </c>
      <c r="D26" s="14">
        <v>0</v>
      </c>
      <c r="E26" s="14">
        <v>0</v>
      </c>
      <c r="F26" s="14">
        <v>0</v>
      </c>
      <c r="G26" s="14">
        <v>0</v>
      </c>
      <c r="H26" s="14">
        <v>0</v>
      </c>
      <c r="I26" s="14">
        <v>0</v>
      </c>
      <c r="J26" s="14">
        <v>0</v>
      </c>
      <c r="K26" s="14">
        <v>0</v>
      </c>
      <c r="L26" s="14">
        <v>0</v>
      </c>
      <c r="M26" s="14">
        <v>0</v>
      </c>
      <c r="N26" s="14">
        <v>0</v>
      </c>
      <c r="O26" s="14">
        <v>0</v>
      </c>
      <c r="P26" s="14">
        <v>0</v>
      </c>
      <c r="Q26" s="9">
        <f t="shared" si="5"/>
        <v>0</v>
      </c>
      <c r="R26" s="9">
        <f t="shared" si="5"/>
        <v>0</v>
      </c>
      <c r="S26" s="9">
        <f t="shared" si="6"/>
        <v>0</v>
      </c>
    </row>
    <row r="27" spans="1:19" ht="29" x14ac:dyDescent="0.35">
      <c r="A27" s="144"/>
      <c r="B27" s="28" t="s">
        <v>54</v>
      </c>
      <c r="C27" s="14">
        <v>0</v>
      </c>
      <c r="D27" s="14">
        <v>0</v>
      </c>
      <c r="E27" s="14">
        <v>0</v>
      </c>
      <c r="F27" s="14">
        <v>0</v>
      </c>
      <c r="G27" s="14">
        <v>0</v>
      </c>
      <c r="H27" s="14">
        <v>0</v>
      </c>
      <c r="I27" s="14">
        <v>0</v>
      </c>
      <c r="J27" s="14">
        <v>0</v>
      </c>
      <c r="K27" s="14">
        <v>0</v>
      </c>
      <c r="L27" s="14">
        <v>0</v>
      </c>
      <c r="M27" s="14">
        <v>0</v>
      </c>
      <c r="N27" s="14">
        <v>0</v>
      </c>
      <c r="O27" s="14">
        <v>0</v>
      </c>
      <c r="P27" s="14">
        <v>0</v>
      </c>
      <c r="Q27" s="9">
        <f t="shared" si="5"/>
        <v>0</v>
      </c>
      <c r="R27" s="9">
        <f t="shared" si="5"/>
        <v>0</v>
      </c>
      <c r="S27" s="9">
        <f t="shared" si="6"/>
        <v>0</v>
      </c>
    </row>
    <row r="28" spans="1:19" x14ac:dyDescent="0.35">
      <c r="A28" s="145"/>
      <c r="B28" s="25" t="s">
        <v>32</v>
      </c>
      <c r="C28" s="26">
        <f t="shared" ref="C28:P28" si="7">SUM(C23:C27)</f>
        <v>0</v>
      </c>
      <c r="D28" s="26">
        <f t="shared" si="7"/>
        <v>0</v>
      </c>
      <c r="E28" s="26">
        <f t="shared" si="7"/>
        <v>0</v>
      </c>
      <c r="F28" s="26">
        <f t="shared" si="7"/>
        <v>0</v>
      </c>
      <c r="G28" s="26">
        <f t="shared" si="7"/>
        <v>0</v>
      </c>
      <c r="H28" s="26">
        <f t="shared" si="7"/>
        <v>0</v>
      </c>
      <c r="I28" s="26">
        <f t="shared" si="7"/>
        <v>0</v>
      </c>
      <c r="J28" s="26">
        <f t="shared" si="7"/>
        <v>0</v>
      </c>
      <c r="K28" s="26">
        <f t="shared" si="7"/>
        <v>0</v>
      </c>
      <c r="L28" s="26">
        <f t="shared" si="7"/>
        <v>0</v>
      </c>
      <c r="M28" s="26">
        <f t="shared" si="7"/>
        <v>0</v>
      </c>
      <c r="N28" s="26">
        <f t="shared" si="7"/>
        <v>0</v>
      </c>
      <c r="O28" s="26">
        <f t="shared" si="7"/>
        <v>0</v>
      </c>
      <c r="P28" s="26">
        <f t="shared" si="7"/>
        <v>0</v>
      </c>
      <c r="Q28" s="27">
        <f t="shared" si="5"/>
        <v>0</v>
      </c>
      <c r="R28" s="27">
        <f t="shared" si="5"/>
        <v>0</v>
      </c>
      <c r="S28" s="27">
        <f t="shared" si="6"/>
        <v>0</v>
      </c>
    </row>
    <row r="29" spans="1:19" x14ac:dyDescent="0.35">
      <c r="A29" s="143"/>
      <c r="B29" s="1" t="s">
        <v>22</v>
      </c>
      <c r="C29" s="14">
        <v>0</v>
      </c>
      <c r="D29" s="14">
        <v>0</v>
      </c>
      <c r="E29" s="14">
        <v>0</v>
      </c>
      <c r="F29" s="14">
        <v>0</v>
      </c>
      <c r="G29" s="14">
        <v>0</v>
      </c>
      <c r="H29" s="14">
        <v>0</v>
      </c>
      <c r="I29" s="14">
        <v>0</v>
      </c>
      <c r="J29" s="14">
        <v>0</v>
      </c>
      <c r="K29" s="14">
        <v>0</v>
      </c>
      <c r="L29" s="14">
        <v>0</v>
      </c>
      <c r="M29" s="14">
        <v>0</v>
      </c>
      <c r="N29" s="14">
        <v>0</v>
      </c>
      <c r="O29" s="14">
        <v>0</v>
      </c>
      <c r="P29" s="14">
        <v>0</v>
      </c>
      <c r="Q29" s="9">
        <f t="shared" ref="Q29:R34" si="8">SUM(C29,E29,G29,I29,K29,M29,O29)</f>
        <v>0</v>
      </c>
      <c r="R29" s="9">
        <f t="shared" si="8"/>
        <v>0</v>
      </c>
      <c r="S29" s="9">
        <f t="shared" ref="S29:S34" si="9">SUM(Q29:R29)</f>
        <v>0</v>
      </c>
    </row>
    <row r="30" spans="1:19" x14ac:dyDescent="0.35">
      <c r="A30" s="144"/>
      <c r="B30" s="1" t="s">
        <v>11</v>
      </c>
      <c r="C30" s="14">
        <v>0</v>
      </c>
      <c r="D30" s="14">
        <v>0</v>
      </c>
      <c r="E30" s="14">
        <v>0</v>
      </c>
      <c r="F30" s="14">
        <v>0</v>
      </c>
      <c r="G30" s="14">
        <v>0</v>
      </c>
      <c r="H30" s="14">
        <v>0</v>
      </c>
      <c r="I30" s="14">
        <v>0</v>
      </c>
      <c r="J30" s="14">
        <v>0</v>
      </c>
      <c r="K30" s="14">
        <v>0</v>
      </c>
      <c r="L30" s="14">
        <v>0</v>
      </c>
      <c r="M30" s="14">
        <v>0</v>
      </c>
      <c r="N30" s="14">
        <v>0</v>
      </c>
      <c r="O30" s="14">
        <v>0</v>
      </c>
      <c r="P30" s="14">
        <v>0</v>
      </c>
      <c r="Q30" s="9">
        <f t="shared" si="8"/>
        <v>0</v>
      </c>
      <c r="R30" s="9">
        <f t="shared" si="8"/>
        <v>0</v>
      </c>
      <c r="S30" s="9">
        <f t="shared" si="9"/>
        <v>0</v>
      </c>
    </row>
    <row r="31" spans="1:19" x14ac:dyDescent="0.35">
      <c r="A31" s="144"/>
      <c r="B31" s="1" t="s">
        <v>12</v>
      </c>
      <c r="C31" s="14">
        <v>0</v>
      </c>
      <c r="D31" s="14">
        <v>0</v>
      </c>
      <c r="E31" s="14">
        <v>0</v>
      </c>
      <c r="F31" s="14">
        <v>0</v>
      </c>
      <c r="G31" s="14">
        <v>0</v>
      </c>
      <c r="H31" s="14">
        <v>0</v>
      </c>
      <c r="I31" s="14">
        <v>0</v>
      </c>
      <c r="J31" s="14">
        <v>0</v>
      </c>
      <c r="K31" s="14">
        <v>0</v>
      </c>
      <c r="L31" s="14">
        <v>0</v>
      </c>
      <c r="M31" s="14">
        <v>0</v>
      </c>
      <c r="N31" s="14">
        <v>0</v>
      </c>
      <c r="O31" s="14">
        <v>0</v>
      </c>
      <c r="P31" s="14">
        <v>0</v>
      </c>
      <c r="Q31" s="9">
        <f t="shared" si="8"/>
        <v>0</v>
      </c>
      <c r="R31" s="9">
        <f t="shared" si="8"/>
        <v>0</v>
      </c>
      <c r="S31" s="9">
        <f t="shared" si="9"/>
        <v>0</v>
      </c>
    </row>
    <row r="32" spans="1:19" x14ac:dyDescent="0.35">
      <c r="A32" s="144"/>
      <c r="B32" s="1" t="s">
        <v>21</v>
      </c>
      <c r="C32" s="14">
        <v>0</v>
      </c>
      <c r="D32" s="14">
        <v>0</v>
      </c>
      <c r="E32" s="14">
        <v>0</v>
      </c>
      <c r="F32" s="14">
        <v>0</v>
      </c>
      <c r="G32" s="14">
        <v>0</v>
      </c>
      <c r="H32" s="14">
        <v>0</v>
      </c>
      <c r="I32" s="14">
        <v>0</v>
      </c>
      <c r="J32" s="14">
        <v>0</v>
      </c>
      <c r="K32" s="14">
        <v>0</v>
      </c>
      <c r="L32" s="14">
        <v>0</v>
      </c>
      <c r="M32" s="14">
        <v>0</v>
      </c>
      <c r="N32" s="14">
        <v>0</v>
      </c>
      <c r="O32" s="14">
        <v>0</v>
      </c>
      <c r="P32" s="14">
        <v>0</v>
      </c>
      <c r="Q32" s="9">
        <f t="shared" si="8"/>
        <v>0</v>
      </c>
      <c r="R32" s="9">
        <f t="shared" si="8"/>
        <v>0</v>
      </c>
      <c r="S32" s="9">
        <f t="shared" si="9"/>
        <v>0</v>
      </c>
    </row>
    <row r="33" spans="1:19" x14ac:dyDescent="0.35">
      <c r="A33" s="144"/>
      <c r="B33" s="1" t="s">
        <v>54</v>
      </c>
      <c r="C33" s="14">
        <v>0</v>
      </c>
      <c r="D33" s="14">
        <v>0</v>
      </c>
      <c r="E33" s="14">
        <v>0</v>
      </c>
      <c r="F33" s="14">
        <v>0</v>
      </c>
      <c r="G33" s="14">
        <v>0</v>
      </c>
      <c r="H33" s="14">
        <v>0</v>
      </c>
      <c r="I33" s="14">
        <v>0</v>
      </c>
      <c r="J33" s="14">
        <v>0</v>
      </c>
      <c r="K33" s="14">
        <v>0</v>
      </c>
      <c r="L33" s="14">
        <v>0</v>
      </c>
      <c r="M33" s="14">
        <v>0</v>
      </c>
      <c r="N33" s="14">
        <v>0</v>
      </c>
      <c r="O33" s="14">
        <v>0</v>
      </c>
      <c r="P33" s="14">
        <v>0</v>
      </c>
      <c r="Q33" s="9">
        <f t="shared" si="8"/>
        <v>0</v>
      </c>
      <c r="R33" s="9">
        <f t="shared" si="8"/>
        <v>0</v>
      </c>
      <c r="S33" s="9">
        <f t="shared" si="9"/>
        <v>0</v>
      </c>
    </row>
    <row r="34" spans="1:19" x14ac:dyDescent="0.35">
      <c r="A34" s="145"/>
      <c r="B34" s="25" t="s">
        <v>32</v>
      </c>
      <c r="C34" s="26">
        <f t="shared" ref="C34:P34" si="10">SUM(C29:C33)</f>
        <v>0</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26">
        <f t="shared" si="10"/>
        <v>0</v>
      </c>
      <c r="Q34" s="27">
        <f t="shared" si="8"/>
        <v>0</v>
      </c>
      <c r="R34" s="27">
        <f t="shared" si="8"/>
        <v>0</v>
      </c>
      <c r="S34" s="27">
        <f t="shared" si="9"/>
        <v>0</v>
      </c>
    </row>
    <row r="35" spans="1:19" x14ac:dyDescent="0.35">
      <c r="A35" s="125" t="s">
        <v>15</v>
      </c>
      <c r="B35" s="125"/>
      <c r="C35" s="32">
        <f>SUMIF(B11:B34,"Forepersons",C11:C34)</f>
        <v>0</v>
      </c>
      <c r="D35" s="32">
        <f>SUMIF(B11:B34,"Forepersons",D11:D34)</f>
        <v>0</v>
      </c>
      <c r="E35" s="32">
        <f>SUMIF(B11:B34,"Forepersons",E11:E34)</f>
        <v>0</v>
      </c>
      <c r="F35" s="33">
        <f>SUMIF(B11:B34,"Forepersons",F11:F34)</f>
        <v>0</v>
      </c>
      <c r="G35" s="33">
        <f>SUMIF(B11:B34,"Forepersons",G11:G34)</f>
        <v>0</v>
      </c>
      <c r="H35" s="32">
        <f>SUMIF(B11:B34,"Forepersons",H11:H34)</f>
        <v>0</v>
      </c>
      <c r="I35" s="32">
        <f>SUMIF(B11:B34,"Forepersons",I11:I34)</f>
        <v>0</v>
      </c>
      <c r="J35" s="32">
        <f>SUMIF(B11:B34,"Forepersons",J11:J34)</f>
        <v>0</v>
      </c>
      <c r="K35" s="32">
        <f>SUMIF(B11:B34,"Forepersons",K11:K34)</f>
        <v>0</v>
      </c>
      <c r="L35" s="32">
        <f>SUMIF(B11:B34,"Forepersons",L11:L34)</f>
        <v>0</v>
      </c>
      <c r="M35" s="32">
        <f>SUMIF(B11:B34,"Forepersons",M11:M34)</f>
        <v>0</v>
      </c>
      <c r="N35" s="32">
        <f>SUMIF(B11:B34,"Forepersons",N11:N34)</f>
        <v>0</v>
      </c>
      <c r="O35" s="32">
        <f>SUMIF(B11:B34,"Forepersons",O11:O34)</f>
        <v>0</v>
      </c>
      <c r="P35" s="32">
        <f>SUMIF(B11:B34,"Forepersons",P11:P34)</f>
        <v>0</v>
      </c>
      <c r="Q35" s="32">
        <f t="shared" ref="Q35:Q38" si="11">SUM(C35,E35,G35,I35,K35,M35,O35)</f>
        <v>0</v>
      </c>
      <c r="R35" s="32">
        <f t="shared" ref="R35:R38" si="12">SUM(D35,F35,H35,J35,L35,N35,P35)</f>
        <v>0</v>
      </c>
      <c r="S35" s="32">
        <f t="shared" ref="S35:S39" si="13">SUM(Q35:R35)</f>
        <v>0</v>
      </c>
    </row>
    <row r="36" spans="1:19" x14ac:dyDescent="0.35">
      <c r="A36" s="131" t="s">
        <v>16</v>
      </c>
      <c r="B36" s="132"/>
      <c r="C36" s="32">
        <f>SUMIF(B11:B34,"Journey Workers",C11:C34)</f>
        <v>0</v>
      </c>
      <c r="D36" s="32">
        <f>SUMIF(B11:B34,"Journey Workers",D11:D34)</f>
        <v>0</v>
      </c>
      <c r="E36" s="32">
        <f>SUMIF(B11:B34,"Journey Workers",E11:E34)</f>
        <v>0</v>
      </c>
      <c r="F36" s="32">
        <f>SUMIF(B11:B34,"Journey Workers",F11:F34)</f>
        <v>0</v>
      </c>
      <c r="G36" s="32">
        <f>SUMIF(B11:B34,"Journey Workers",G11:G34)</f>
        <v>0</v>
      </c>
      <c r="H36" s="32">
        <f>SUMIF(B11:B34,"Journey Workers",H11:H34)</f>
        <v>0</v>
      </c>
      <c r="I36" s="32">
        <f>SUMIF(B11:B34,"Journey Workers",I11:I34)</f>
        <v>0</v>
      </c>
      <c r="J36" s="32">
        <f>SUMIF(B11:B34,"Journey Workers",J11:J34)</f>
        <v>0</v>
      </c>
      <c r="K36" s="32">
        <f>SUMIF(B11:B34,"Journey Workers",K11:K34)</f>
        <v>0</v>
      </c>
      <c r="L36" s="32">
        <f>SUMIF(B11:B34,"Journey Workers",L11:L34)</f>
        <v>0</v>
      </c>
      <c r="M36" s="32">
        <f>SUMIF(B11:B34,"Journey Workers",M11:M34)</f>
        <v>0</v>
      </c>
      <c r="N36" s="32">
        <f>SUMIF(B11:B34,"Journey Workers",N11:N34)</f>
        <v>0</v>
      </c>
      <c r="O36" s="32">
        <f>SUMIF(B11:B34,"Journey Workers",O11:O34)</f>
        <v>0</v>
      </c>
      <c r="P36" s="32">
        <f>SUMIF(B11:B34,"Journey Workers",P11:P34)</f>
        <v>0</v>
      </c>
      <c r="Q36" s="32">
        <f t="shared" si="11"/>
        <v>0</v>
      </c>
      <c r="R36" s="32">
        <f t="shared" si="12"/>
        <v>0</v>
      </c>
      <c r="S36" s="32">
        <f t="shared" si="13"/>
        <v>0</v>
      </c>
    </row>
    <row r="37" spans="1:19" x14ac:dyDescent="0.35">
      <c r="A37" s="131" t="s">
        <v>17</v>
      </c>
      <c r="B37" s="132"/>
      <c r="C37" s="32">
        <f>SUMIF(B11:B34,"Apprentices",C11:C34)</f>
        <v>0</v>
      </c>
      <c r="D37" s="32">
        <f>SUMIF(B11:B34,"Apprentices",D11:D34)</f>
        <v>0</v>
      </c>
      <c r="E37" s="32">
        <f>SUMIF(B11:B34,"Apprentices",E11:E34)</f>
        <v>0</v>
      </c>
      <c r="F37" s="32">
        <f>SUMIF(B11:B34,"Apprentices",F11:F34)</f>
        <v>0</v>
      </c>
      <c r="G37" s="32">
        <f>SUMIF(B11:B34,"Apprentices",G11:G34)</f>
        <v>0</v>
      </c>
      <c r="H37" s="32">
        <f>SUMIF(B11:B34,"Apprentices",H11:H34)</f>
        <v>0</v>
      </c>
      <c r="I37" s="32">
        <f>SUMIF(B11:B34,"Apprentices",I11:I34)</f>
        <v>0</v>
      </c>
      <c r="J37" s="32">
        <f>SUMIF(B11:B34,"Apprentices",J11:J34)</f>
        <v>0</v>
      </c>
      <c r="K37" s="32">
        <f>SUMIF(B11:B34,"Apprentices",K11:K34)</f>
        <v>0</v>
      </c>
      <c r="L37" s="32">
        <f>SUMIF(B11:B34,"Apprentices",L11:L34)</f>
        <v>0</v>
      </c>
      <c r="M37" s="32">
        <f>SUMIF(B11:B34,"Apprentices",M11:M34)</f>
        <v>0</v>
      </c>
      <c r="N37" s="32">
        <f>SUMIF(B11:B34,"Apprentices",N11:N34)</f>
        <v>0</v>
      </c>
      <c r="O37" s="32">
        <f>SUMIF(B11:B34,"Apprentices",O11:O34)</f>
        <v>0</v>
      </c>
      <c r="P37" s="32">
        <f>SUMIF(B11:B34,"Apprentices",P11:P34)</f>
        <v>0</v>
      </c>
      <c r="Q37" s="32">
        <f t="shared" si="11"/>
        <v>0</v>
      </c>
      <c r="R37" s="32">
        <f t="shared" si="12"/>
        <v>0</v>
      </c>
      <c r="S37" s="32">
        <f t="shared" si="13"/>
        <v>0</v>
      </c>
    </row>
    <row r="38" spans="1:19" x14ac:dyDescent="0.35">
      <c r="A38" s="131" t="s">
        <v>18</v>
      </c>
      <c r="B38" s="132"/>
      <c r="C38" s="32">
        <f>SUMIF(B11:B34,"Trainees",C11:C34)</f>
        <v>0</v>
      </c>
      <c r="D38" s="32">
        <f>SUMIF(B11:B34,"Trainees",D11:D34)</f>
        <v>0</v>
      </c>
      <c r="E38" s="32">
        <f>SUMIF(B11:B34,"Trainees",E11:E34)</f>
        <v>0</v>
      </c>
      <c r="F38" s="32">
        <f>SUMIF(B11:B34,"Trainees",F11:F34)</f>
        <v>0</v>
      </c>
      <c r="G38" s="32">
        <f>SUMIF(B11:B34,"Trainees",G11:G34)</f>
        <v>0</v>
      </c>
      <c r="H38" s="32">
        <f>SUMIF(B11:B34,"Trainees",H11:H34)</f>
        <v>0</v>
      </c>
      <c r="I38" s="32">
        <f>SUMIF(B11:B34,"Trainees",I11:I34)</f>
        <v>0</v>
      </c>
      <c r="J38" s="32">
        <f>SUMIF(B11:B34,"Trainees",J11:J34)</f>
        <v>0</v>
      </c>
      <c r="K38" s="32">
        <f>SUMIF(B11:B34,"Trainees",K11:K34)</f>
        <v>0</v>
      </c>
      <c r="L38" s="32">
        <f>SUMIF(B11:B34,"Trainees",L11:L34)</f>
        <v>0</v>
      </c>
      <c r="M38" s="32">
        <f>SUMIF(B11:B34,"Trainees",M11:M34)</f>
        <v>0</v>
      </c>
      <c r="N38" s="32">
        <f>SUMIF(B11:B34,"Trainees",N11:N34)</f>
        <v>0</v>
      </c>
      <c r="O38" s="32">
        <f>SUMIF(B11:B34,"Trainees",O11:O34)</f>
        <v>0</v>
      </c>
      <c r="P38" s="32">
        <f>SUMIF(B11:B34,"Trainees",P11:P34)</f>
        <v>0</v>
      </c>
      <c r="Q38" s="32">
        <f t="shared" si="11"/>
        <v>0</v>
      </c>
      <c r="R38" s="32">
        <f t="shared" si="12"/>
        <v>0</v>
      </c>
      <c r="S38" s="34">
        <f t="shared" si="13"/>
        <v>0</v>
      </c>
    </row>
    <row r="39" spans="1:19" x14ac:dyDescent="0.35">
      <c r="A39" s="131" t="s">
        <v>55</v>
      </c>
      <c r="B39" s="132"/>
      <c r="C39" s="32">
        <f>SUMIF(B11:B34,"Non-apprenticed Laborers or Helpers",C11:C34)</f>
        <v>0</v>
      </c>
      <c r="D39" s="32">
        <f>SUMIF(B11:B34,"Non-apprenticed Laborers or Helpers",D11:D34)</f>
        <v>0</v>
      </c>
      <c r="E39" s="32">
        <f>SUMIF(B11:B34,"Non-apprenticed Laborers or Helpers",E11:E34)</f>
        <v>0</v>
      </c>
      <c r="F39" s="32">
        <f>SUMIF(B11:B34,"Non-apprenticed Laborers or Helpers",F11:F34)</f>
        <v>0</v>
      </c>
      <c r="G39" s="32">
        <f>SUMIF(B11:B34,"Non-apprenticed Laborers or Helpers",G11:G34)</f>
        <v>0</v>
      </c>
      <c r="H39" s="32">
        <f>SUMIF(B11:B34,"Non-apprenticed Laborers or Helpers",H11:H34)</f>
        <v>0</v>
      </c>
      <c r="I39" s="32">
        <f>SUMIF(B11:B34,"Non-apprenticed Laborers or Helpers",I11:I34)</f>
        <v>0</v>
      </c>
      <c r="J39" s="32">
        <f>SUMIF(B11:B34,"Non-apprenticed Laborers or Helpers",J11:J34)</f>
        <v>0</v>
      </c>
      <c r="K39" s="32">
        <f>SUMIF(B11:B34,"Non-apprenticed Laborers or Helpers",K11:K34)</f>
        <v>0</v>
      </c>
      <c r="L39" s="32">
        <f>SUMIF(B11:B34,"Non-apprenticed Laborers or Helpers",L11:L34)</f>
        <v>0</v>
      </c>
      <c r="M39" s="32">
        <f>SUMIF(B11:B34,"Non-apprenticed Laborers or Helpers",M11:M34)</f>
        <v>0</v>
      </c>
      <c r="N39" s="32">
        <f>SUMIF(B11:B34,"Non-apprenticed Laborers or Helpers",N11:N34)</f>
        <v>0</v>
      </c>
      <c r="O39" s="32">
        <f>SUMIF(B11:B34,"Non-apprenticed Laborers or Helpers",O11:O34)</f>
        <v>0</v>
      </c>
      <c r="P39" s="32">
        <f>SUMIF(B11:B34,"Non-apprenticed Laborers or Helpers",P11:P34)</f>
        <v>0</v>
      </c>
      <c r="Q39" s="32">
        <f>SUM(C39,E39,G39,I39,K39,M39,O39)</f>
        <v>0</v>
      </c>
      <c r="R39" s="32">
        <f>SUM(D39,F39,H39,J39,L39,N39,P39)</f>
        <v>0</v>
      </c>
      <c r="S39" s="34">
        <f t="shared" si="13"/>
        <v>0</v>
      </c>
    </row>
    <row r="40" spans="1:19" ht="30" customHeight="1" x14ac:dyDescent="0.35">
      <c r="A40" s="133" t="s">
        <v>19</v>
      </c>
      <c r="B40" s="134"/>
      <c r="C40" s="35">
        <f t="shared" ref="C40:R40" si="14">SUM(C35:C39)</f>
        <v>0</v>
      </c>
      <c r="D40" s="35">
        <f t="shared" si="14"/>
        <v>0</v>
      </c>
      <c r="E40" s="35">
        <f t="shared" si="14"/>
        <v>0</v>
      </c>
      <c r="F40" s="35">
        <f t="shared" si="14"/>
        <v>0</v>
      </c>
      <c r="G40" s="35">
        <f t="shared" si="14"/>
        <v>0</v>
      </c>
      <c r="H40" s="35">
        <f t="shared" si="14"/>
        <v>0</v>
      </c>
      <c r="I40" s="35">
        <f t="shared" si="14"/>
        <v>0</v>
      </c>
      <c r="J40" s="35">
        <f t="shared" si="14"/>
        <v>0</v>
      </c>
      <c r="K40" s="35">
        <f t="shared" si="14"/>
        <v>0</v>
      </c>
      <c r="L40" s="35">
        <f t="shared" si="14"/>
        <v>0</v>
      </c>
      <c r="M40" s="35">
        <f t="shared" si="14"/>
        <v>0</v>
      </c>
      <c r="N40" s="35">
        <f t="shared" si="14"/>
        <v>0</v>
      </c>
      <c r="O40" s="35">
        <f t="shared" si="14"/>
        <v>0</v>
      </c>
      <c r="P40" s="35">
        <f t="shared" si="14"/>
        <v>0</v>
      </c>
      <c r="Q40" s="35">
        <f t="shared" si="14"/>
        <v>0</v>
      </c>
      <c r="R40" s="35">
        <f t="shared" si="14"/>
        <v>0</v>
      </c>
      <c r="S40" s="35">
        <f>SUM(Q40:R40)</f>
        <v>0</v>
      </c>
    </row>
    <row r="41" spans="1:19" ht="30" customHeight="1" x14ac:dyDescent="0.35">
      <c r="A41" s="129" t="s">
        <v>20</v>
      </c>
      <c r="B41" s="130"/>
      <c r="C41" s="36" t="e">
        <f>C40/S40</f>
        <v>#DIV/0!</v>
      </c>
      <c r="D41" s="31" t="e">
        <f>D40/S40</f>
        <v>#DIV/0!</v>
      </c>
      <c r="E41" s="31" t="e">
        <f>E40/S40</f>
        <v>#DIV/0!</v>
      </c>
      <c r="F41" s="31" t="e">
        <f>F40/S40</f>
        <v>#DIV/0!</v>
      </c>
      <c r="G41" s="31" t="e">
        <f>G40/S40</f>
        <v>#DIV/0!</v>
      </c>
      <c r="H41" s="31" t="e">
        <f>H40/S40</f>
        <v>#DIV/0!</v>
      </c>
      <c r="I41" s="31" t="e">
        <f>I40/S40</f>
        <v>#DIV/0!</v>
      </c>
      <c r="J41" s="31" t="e">
        <f>J40/S40</f>
        <v>#DIV/0!</v>
      </c>
      <c r="K41" s="31" t="e">
        <f>K40/S40</f>
        <v>#DIV/0!</v>
      </c>
      <c r="L41" s="31" t="e">
        <f>L40/S40</f>
        <v>#DIV/0!</v>
      </c>
      <c r="M41" s="31" t="e">
        <f>M40/S40</f>
        <v>#DIV/0!</v>
      </c>
      <c r="N41" s="31" t="e">
        <f>N40/S40</f>
        <v>#DIV/0!</v>
      </c>
      <c r="O41" s="31" t="e">
        <f>O40/S40</f>
        <v>#DIV/0!</v>
      </c>
      <c r="P41" s="31" t="e">
        <f>P40/S40</f>
        <v>#DIV/0!</v>
      </c>
      <c r="Q41" s="31" t="e">
        <f>Q40/S40</f>
        <v>#DIV/0!</v>
      </c>
      <c r="R41" s="31" t="e">
        <f>R40/S40</f>
        <v>#DIV/0!</v>
      </c>
      <c r="S41" s="37"/>
    </row>
    <row r="42" spans="1:19" ht="43.5" customHeight="1" x14ac:dyDescent="0.35">
      <c r="A42" s="135" t="s">
        <v>52</v>
      </c>
      <c r="B42" s="136"/>
      <c r="C42" s="136"/>
      <c r="D42" s="136"/>
      <c r="E42" s="136"/>
      <c r="F42" s="136"/>
      <c r="G42" s="136"/>
      <c r="H42" s="136"/>
      <c r="I42" s="136"/>
      <c r="J42" s="136"/>
      <c r="K42" s="136"/>
      <c r="L42" s="136"/>
      <c r="M42" s="136"/>
      <c r="N42" s="136"/>
      <c r="O42" s="136"/>
      <c r="P42" s="136"/>
      <c r="Q42" s="136"/>
      <c r="R42" s="136"/>
      <c r="S42" s="137"/>
    </row>
    <row r="43" spans="1:19" ht="51" customHeight="1" x14ac:dyDescent="0.35">
      <c r="A43" s="148" t="s">
        <v>53</v>
      </c>
      <c r="B43" s="40" t="s">
        <v>3</v>
      </c>
      <c r="C43" s="39" t="s">
        <v>4</v>
      </c>
      <c r="D43" s="40"/>
      <c r="E43" s="39" t="s">
        <v>5</v>
      </c>
      <c r="F43" s="40"/>
      <c r="G43" s="39" t="s">
        <v>7</v>
      </c>
      <c r="H43" s="40"/>
      <c r="I43" s="39" t="s">
        <v>6</v>
      </c>
      <c r="J43" s="40"/>
      <c r="K43" s="39" t="s">
        <v>61</v>
      </c>
      <c r="L43" s="40"/>
      <c r="M43" s="39" t="s">
        <v>8</v>
      </c>
      <c r="N43" s="40"/>
      <c r="O43" s="39" t="s">
        <v>9</v>
      </c>
      <c r="P43" s="40"/>
      <c r="Q43" s="40" t="s">
        <v>10</v>
      </c>
      <c r="R43" s="40"/>
      <c r="S43" s="40"/>
    </row>
    <row r="44" spans="1:19" ht="51" customHeight="1" x14ac:dyDescent="0.35">
      <c r="A44" s="149"/>
      <c r="B44" s="40"/>
      <c r="C44" s="40"/>
      <c r="D44" s="40"/>
      <c r="E44" s="40"/>
      <c r="F44" s="40"/>
      <c r="G44" s="40"/>
      <c r="H44" s="40"/>
      <c r="I44" s="40"/>
      <c r="J44" s="40"/>
      <c r="K44" s="40"/>
      <c r="L44" s="40"/>
      <c r="M44" s="40"/>
      <c r="N44" s="40"/>
      <c r="O44" s="40"/>
      <c r="P44" s="40"/>
      <c r="Q44" s="40"/>
      <c r="R44" s="40"/>
      <c r="S44" s="40"/>
    </row>
    <row r="45" spans="1:19" x14ac:dyDescent="0.35">
      <c r="A45" s="126"/>
      <c r="B45" s="7"/>
      <c r="C45" s="4" t="s">
        <v>13</v>
      </c>
      <c r="D45" s="4" t="s">
        <v>14</v>
      </c>
      <c r="E45" s="4" t="s">
        <v>13</v>
      </c>
      <c r="F45" s="4" t="s">
        <v>14</v>
      </c>
      <c r="G45" s="4" t="s">
        <v>13</v>
      </c>
      <c r="H45" s="4" t="s">
        <v>14</v>
      </c>
      <c r="I45" s="4" t="s">
        <v>13</v>
      </c>
      <c r="J45" s="4" t="s">
        <v>14</v>
      </c>
      <c r="K45" s="4" t="s">
        <v>13</v>
      </c>
      <c r="L45" s="4" t="s">
        <v>14</v>
      </c>
      <c r="M45" s="4" t="s">
        <v>13</v>
      </c>
      <c r="N45" s="4" t="s">
        <v>14</v>
      </c>
      <c r="O45" s="4" t="s">
        <v>13</v>
      </c>
      <c r="P45" s="4" t="s">
        <v>14</v>
      </c>
      <c r="Q45" s="4" t="s">
        <v>13</v>
      </c>
      <c r="R45" s="4" t="s">
        <v>14</v>
      </c>
      <c r="S45" s="4" t="s">
        <v>43</v>
      </c>
    </row>
    <row r="46" spans="1:19" x14ac:dyDescent="0.35">
      <c r="A46" s="127"/>
      <c r="B46" s="2" t="s">
        <v>22</v>
      </c>
      <c r="C46" s="15">
        <v>0</v>
      </c>
      <c r="D46" s="15">
        <v>0</v>
      </c>
      <c r="E46" s="15">
        <v>0</v>
      </c>
      <c r="F46" s="15">
        <v>0</v>
      </c>
      <c r="G46" s="15">
        <v>0</v>
      </c>
      <c r="H46" s="15">
        <v>0</v>
      </c>
      <c r="I46" s="15">
        <v>0</v>
      </c>
      <c r="J46" s="15">
        <v>0</v>
      </c>
      <c r="K46" s="15">
        <v>0</v>
      </c>
      <c r="L46" s="15">
        <v>0</v>
      </c>
      <c r="M46" s="15">
        <v>0</v>
      </c>
      <c r="N46" s="15">
        <v>0</v>
      </c>
      <c r="O46" s="15">
        <v>0</v>
      </c>
      <c r="P46" s="15">
        <v>0</v>
      </c>
      <c r="Q46" s="8">
        <f t="shared" ref="Q46:R50" si="15">SUM(C46,E46,G46,I46,K46,M46,O46)</f>
        <v>0</v>
      </c>
      <c r="R46" s="8">
        <f t="shared" si="15"/>
        <v>0</v>
      </c>
      <c r="S46" s="8">
        <f t="shared" ref="S46:S55" si="16">SUM(Q46:R46)</f>
        <v>0</v>
      </c>
    </row>
    <row r="47" spans="1:19" x14ac:dyDescent="0.35">
      <c r="A47" s="127"/>
      <c r="B47" s="2" t="s">
        <v>11</v>
      </c>
      <c r="C47" s="15">
        <v>0</v>
      </c>
      <c r="D47" s="15">
        <v>0</v>
      </c>
      <c r="E47" s="15">
        <v>0</v>
      </c>
      <c r="F47" s="15">
        <v>0</v>
      </c>
      <c r="G47" s="15">
        <v>0</v>
      </c>
      <c r="H47" s="15">
        <v>0</v>
      </c>
      <c r="I47" s="15">
        <v>0</v>
      </c>
      <c r="J47" s="15">
        <v>0</v>
      </c>
      <c r="K47" s="15">
        <v>0</v>
      </c>
      <c r="L47" s="15">
        <v>0</v>
      </c>
      <c r="M47" s="15">
        <v>0</v>
      </c>
      <c r="N47" s="15">
        <v>0</v>
      </c>
      <c r="O47" s="15">
        <v>0</v>
      </c>
      <c r="P47" s="15">
        <v>0</v>
      </c>
      <c r="Q47" s="8">
        <f t="shared" si="15"/>
        <v>0</v>
      </c>
      <c r="R47" s="8">
        <f t="shared" si="15"/>
        <v>0</v>
      </c>
      <c r="S47" s="8">
        <f t="shared" si="16"/>
        <v>0</v>
      </c>
    </row>
    <row r="48" spans="1:19" x14ac:dyDescent="0.35">
      <c r="A48" s="127"/>
      <c r="B48" s="2" t="s">
        <v>12</v>
      </c>
      <c r="C48" s="15">
        <v>0</v>
      </c>
      <c r="D48" s="15">
        <v>0</v>
      </c>
      <c r="E48" s="15">
        <v>0</v>
      </c>
      <c r="F48" s="15">
        <v>0</v>
      </c>
      <c r="G48" s="15">
        <v>0</v>
      </c>
      <c r="H48" s="15">
        <v>0</v>
      </c>
      <c r="I48" s="15">
        <v>0</v>
      </c>
      <c r="J48" s="15">
        <v>0</v>
      </c>
      <c r="K48" s="15">
        <v>0</v>
      </c>
      <c r="L48" s="15">
        <v>0</v>
      </c>
      <c r="M48" s="15">
        <v>0</v>
      </c>
      <c r="N48" s="15">
        <v>0</v>
      </c>
      <c r="O48" s="15">
        <v>0</v>
      </c>
      <c r="P48" s="15">
        <v>0</v>
      </c>
      <c r="Q48" s="8">
        <f t="shared" si="15"/>
        <v>0</v>
      </c>
      <c r="R48" s="8">
        <f t="shared" si="15"/>
        <v>0</v>
      </c>
      <c r="S48" s="8">
        <f t="shared" si="16"/>
        <v>0</v>
      </c>
    </row>
    <row r="49" spans="1:19" x14ac:dyDescent="0.35">
      <c r="A49" s="127"/>
      <c r="B49" s="2" t="s">
        <v>21</v>
      </c>
      <c r="C49" s="15">
        <v>0</v>
      </c>
      <c r="D49" s="15">
        <v>0</v>
      </c>
      <c r="E49" s="15">
        <v>0</v>
      </c>
      <c r="F49" s="15">
        <v>0</v>
      </c>
      <c r="G49" s="15">
        <v>0</v>
      </c>
      <c r="H49" s="15">
        <v>0</v>
      </c>
      <c r="I49" s="15">
        <v>0</v>
      </c>
      <c r="J49" s="15">
        <v>0</v>
      </c>
      <c r="K49" s="15">
        <v>0</v>
      </c>
      <c r="L49" s="15">
        <v>0</v>
      </c>
      <c r="M49" s="15">
        <v>0</v>
      </c>
      <c r="N49" s="15">
        <v>0</v>
      </c>
      <c r="O49" s="15">
        <v>0</v>
      </c>
      <c r="P49" s="15">
        <v>0</v>
      </c>
      <c r="Q49" s="8">
        <f t="shared" si="15"/>
        <v>0</v>
      </c>
      <c r="R49" s="8">
        <f t="shared" si="15"/>
        <v>0</v>
      </c>
      <c r="S49" s="8">
        <f t="shared" si="16"/>
        <v>0</v>
      </c>
    </row>
    <row r="50" spans="1:19" ht="29" x14ac:dyDescent="0.35">
      <c r="A50" s="127"/>
      <c r="B50" s="28" t="s">
        <v>54</v>
      </c>
      <c r="C50" s="15">
        <v>0</v>
      </c>
      <c r="D50" s="15">
        <v>0</v>
      </c>
      <c r="E50" s="15">
        <v>0</v>
      </c>
      <c r="F50" s="15">
        <v>0</v>
      </c>
      <c r="G50" s="15">
        <v>0</v>
      </c>
      <c r="H50" s="15">
        <v>0</v>
      </c>
      <c r="I50" s="15">
        <v>0</v>
      </c>
      <c r="J50" s="15">
        <v>0</v>
      </c>
      <c r="K50" s="15">
        <v>0</v>
      </c>
      <c r="L50" s="15">
        <v>0</v>
      </c>
      <c r="M50" s="15">
        <v>0</v>
      </c>
      <c r="N50" s="15">
        <v>0</v>
      </c>
      <c r="O50" s="15">
        <v>0</v>
      </c>
      <c r="P50" s="15">
        <v>0</v>
      </c>
      <c r="Q50" s="8">
        <f t="shared" si="15"/>
        <v>0</v>
      </c>
      <c r="R50" s="8">
        <f t="shared" si="15"/>
        <v>0</v>
      </c>
      <c r="S50" s="8">
        <f t="shared" si="16"/>
        <v>0</v>
      </c>
    </row>
    <row r="51" spans="1:19" x14ac:dyDescent="0.35">
      <c r="A51" s="128"/>
      <c r="B51" s="3" t="s">
        <v>32</v>
      </c>
      <c r="C51" s="10">
        <f t="shared" ref="C51:P51" si="17">SUM(C46:C50)</f>
        <v>0</v>
      </c>
      <c r="D51" s="10">
        <f t="shared" si="17"/>
        <v>0</v>
      </c>
      <c r="E51" s="10">
        <f t="shared" si="17"/>
        <v>0</v>
      </c>
      <c r="F51" s="10">
        <f t="shared" si="17"/>
        <v>0</v>
      </c>
      <c r="G51" s="10">
        <f t="shared" si="17"/>
        <v>0</v>
      </c>
      <c r="H51" s="10">
        <f t="shared" si="17"/>
        <v>0</v>
      </c>
      <c r="I51" s="10">
        <f t="shared" si="17"/>
        <v>0</v>
      </c>
      <c r="J51" s="10">
        <f t="shared" si="17"/>
        <v>0</v>
      </c>
      <c r="K51" s="10">
        <f t="shared" si="17"/>
        <v>0</v>
      </c>
      <c r="L51" s="10">
        <f t="shared" si="17"/>
        <v>0</v>
      </c>
      <c r="M51" s="10">
        <f t="shared" si="17"/>
        <v>0</v>
      </c>
      <c r="N51" s="10">
        <f t="shared" si="17"/>
        <v>0</v>
      </c>
      <c r="O51" s="10">
        <f t="shared" si="17"/>
        <v>0</v>
      </c>
      <c r="P51" s="10">
        <f t="shared" si="17"/>
        <v>0</v>
      </c>
      <c r="Q51" s="10">
        <f>SUM(C51,E51,G51,I51,K51,M51,O51)</f>
        <v>0</v>
      </c>
      <c r="R51" s="10">
        <f>SUM(D51,F51,H51,J51,L51,N51,P51)</f>
        <v>0</v>
      </c>
      <c r="S51" s="10">
        <f t="shared" si="16"/>
        <v>0</v>
      </c>
    </row>
    <row r="52" spans="1:19" x14ac:dyDescent="0.35">
      <c r="A52" s="126"/>
      <c r="B52" s="2" t="s">
        <v>22</v>
      </c>
      <c r="C52" s="15">
        <v>0</v>
      </c>
      <c r="D52" s="15">
        <v>0</v>
      </c>
      <c r="E52" s="15">
        <v>0</v>
      </c>
      <c r="F52" s="15">
        <v>0</v>
      </c>
      <c r="G52" s="15">
        <v>0</v>
      </c>
      <c r="H52" s="15">
        <v>0</v>
      </c>
      <c r="I52" s="15">
        <v>0</v>
      </c>
      <c r="J52" s="15">
        <v>0</v>
      </c>
      <c r="K52" s="15">
        <v>0</v>
      </c>
      <c r="L52" s="15">
        <v>0</v>
      </c>
      <c r="M52" s="15">
        <v>0</v>
      </c>
      <c r="N52" s="15">
        <v>0</v>
      </c>
      <c r="O52" s="15">
        <v>0</v>
      </c>
      <c r="P52" s="15">
        <v>0</v>
      </c>
      <c r="Q52" s="8">
        <f t="shared" ref="Q52:Q57" si="18">SUM(C52,E52,G52,I52,K52,M52,O52)</f>
        <v>0</v>
      </c>
      <c r="R52" s="8">
        <f>SUM(D52,F52,H52,H52,J52,L52,N52,P52)</f>
        <v>0</v>
      </c>
      <c r="S52" s="8">
        <f t="shared" si="16"/>
        <v>0</v>
      </c>
    </row>
    <row r="53" spans="1:19" x14ac:dyDescent="0.35">
      <c r="A53" s="127"/>
      <c r="B53" s="2" t="s">
        <v>11</v>
      </c>
      <c r="C53" s="15">
        <v>0</v>
      </c>
      <c r="D53" s="15">
        <v>0</v>
      </c>
      <c r="E53" s="15">
        <v>0</v>
      </c>
      <c r="F53" s="15">
        <v>0</v>
      </c>
      <c r="G53" s="15">
        <v>0</v>
      </c>
      <c r="H53" s="15">
        <v>0</v>
      </c>
      <c r="I53" s="15">
        <v>0</v>
      </c>
      <c r="J53" s="15">
        <v>0</v>
      </c>
      <c r="K53" s="15">
        <v>0</v>
      </c>
      <c r="L53" s="15">
        <v>0</v>
      </c>
      <c r="M53" s="15">
        <v>0</v>
      </c>
      <c r="N53" s="15">
        <v>0</v>
      </c>
      <c r="O53" s="15">
        <v>0</v>
      </c>
      <c r="P53" s="15">
        <v>0</v>
      </c>
      <c r="Q53" s="8">
        <f t="shared" si="18"/>
        <v>0</v>
      </c>
      <c r="R53" s="8">
        <f>SUM(D53,F53,H53,J53,L53,N53,P53)</f>
        <v>0</v>
      </c>
      <c r="S53" s="8">
        <f t="shared" si="16"/>
        <v>0</v>
      </c>
    </row>
    <row r="54" spans="1:19" x14ac:dyDescent="0.35">
      <c r="A54" s="127"/>
      <c r="B54" s="2" t="s">
        <v>12</v>
      </c>
      <c r="C54" s="15">
        <v>0</v>
      </c>
      <c r="D54" s="15">
        <v>0</v>
      </c>
      <c r="E54" s="15">
        <v>0</v>
      </c>
      <c r="F54" s="15">
        <v>0</v>
      </c>
      <c r="G54" s="15">
        <v>0</v>
      </c>
      <c r="H54" s="15">
        <v>0</v>
      </c>
      <c r="I54" s="15">
        <v>0</v>
      </c>
      <c r="J54" s="15">
        <v>0</v>
      </c>
      <c r="K54" s="15">
        <v>0</v>
      </c>
      <c r="L54" s="15">
        <v>0</v>
      </c>
      <c r="M54" s="15">
        <v>0</v>
      </c>
      <c r="N54" s="15">
        <v>0</v>
      </c>
      <c r="O54" s="15">
        <v>0</v>
      </c>
      <c r="P54" s="15">
        <v>0</v>
      </c>
      <c r="Q54" s="8">
        <f t="shared" si="18"/>
        <v>0</v>
      </c>
      <c r="R54" s="8">
        <f>SUM(D54,F54,H54,J54,L54,N54,P54)</f>
        <v>0</v>
      </c>
      <c r="S54" s="8">
        <f t="shared" si="16"/>
        <v>0</v>
      </c>
    </row>
    <row r="55" spans="1:19" x14ac:dyDescent="0.35">
      <c r="A55" s="127"/>
      <c r="B55" s="2" t="s">
        <v>21</v>
      </c>
      <c r="C55" s="15">
        <v>0</v>
      </c>
      <c r="D55" s="15">
        <v>0</v>
      </c>
      <c r="E55" s="15">
        <v>0</v>
      </c>
      <c r="F55" s="15">
        <v>0</v>
      </c>
      <c r="G55" s="15">
        <v>0</v>
      </c>
      <c r="H55" s="15">
        <v>0</v>
      </c>
      <c r="I55" s="15">
        <v>0</v>
      </c>
      <c r="J55" s="15">
        <v>0</v>
      </c>
      <c r="K55" s="15">
        <v>0</v>
      </c>
      <c r="L55" s="15">
        <v>0</v>
      </c>
      <c r="M55" s="15">
        <v>0</v>
      </c>
      <c r="N55" s="15">
        <v>0</v>
      </c>
      <c r="O55" s="15">
        <v>0</v>
      </c>
      <c r="P55" s="15">
        <v>0</v>
      </c>
      <c r="Q55" s="8">
        <f t="shared" si="18"/>
        <v>0</v>
      </c>
      <c r="R55" s="8">
        <f>SUM(D55,F55,H55,J55,L55,N55,P55)</f>
        <v>0</v>
      </c>
      <c r="S55" s="8">
        <f t="shared" si="16"/>
        <v>0</v>
      </c>
    </row>
    <row r="56" spans="1:19" ht="29" x14ac:dyDescent="0.35">
      <c r="A56" s="127"/>
      <c r="B56" s="28" t="s">
        <v>54</v>
      </c>
      <c r="C56" s="15">
        <v>0</v>
      </c>
      <c r="D56" s="15">
        <v>0</v>
      </c>
      <c r="E56" s="15">
        <v>0</v>
      </c>
      <c r="F56" s="15">
        <v>0</v>
      </c>
      <c r="G56" s="15">
        <v>0</v>
      </c>
      <c r="H56" s="15">
        <v>0</v>
      </c>
      <c r="I56" s="15">
        <v>0</v>
      </c>
      <c r="J56" s="15">
        <v>0</v>
      </c>
      <c r="K56" s="15">
        <v>0</v>
      </c>
      <c r="L56" s="15">
        <v>0</v>
      </c>
      <c r="M56" s="15">
        <v>0</v>
      </c>
      <c r="N56" s="15">
        <v>0</v>
      </c>
      <c r="O56" s="15">
        <v>0</v>
      </c>
      <c r="P56" s="15">
        <v>0</v>
      </c>
      <c r="Q56" s="8">
        <f t="shared" si="18"/>
        <v>0</v>
      </c>
      <c r="R56" s="8">
        <f>SUM(D56,F56,H56,J56,L56,N56,P56)</f>
        <v>0</v>
      </c>
      <c r="S56" s="8">
        <f>SUM(Q56:R56)</f>
        <v>0</v>
      </c>
    </row>
    <row r="57" spans="1:19" x14ac:dyDescent="0.35">
      <c r="A57" s="128"/>
      <c r="B57" s="3" t="s">
        <v>32</v>
      </c>
      <c r="C57" s="10">
        <f t="shared" ref="C57:P57" si="19">SUM(C52:C56)</f>
        <v>0</v>
      </c>
      <c r="D57" s="10">
        <f t="shared" si="19"/>
        <v>0</v>
      </c>
      <c r="E57" s="10">
        <f t="shared" si="19"/>
        <v>0</v>
      </c>
      <c r="F57" s="10">
        <f t="shared" si="19"/>
        <v>0</v>
      </c>
      <c r="G57" s="10">
        <f t="shared" si="19"/>
        <v>0</v>
      </c>
      <c r="H57" s="10">
        <f t="shared" si="19"/>
        <v>0</v>
      </c>
      <c r="I57" s="10">
        <f t="shared" si="19"/>
        <v>0</v>
      </c>
      <c r="J57" s="10">
        <f t="shared" si="19"/>
        <v>0</v>
      </c>
      <c r="K57" s="10">
        <f t="shared" si="19"/>
        <v>0</v>
      </c>
      <c r="L57" s="10">
        <f t="shared" si="19"/>
        <v>0</v>
      </c>
      <c r="M57" s="10">
        <f t="shared" si="19"/>
        <v>0</v>
      </c>
      <c r="N57" s="10">
        <f t="shared" si="19"/>
        <v>0</v>
      </c>
      <c r="O57" s="10">
        <f t="shared" si="19"/>
        <v>0</v>
      </c>
      <c r="P57" s="10">
        <f t="shared" si="19"/>
        <v>0</v>
      </c>
      <c r="Q57" s="10">
        <f t="shared" si="18"/>
        <v>0</v>
      </c>
      <c r="R57" s="10">
        <f>SUM(D57,F57,H57,J57,L57,N57,P57)</f>
        <v>0</v>
      </c>
      <c r="S57" s="10">
        <f>SUM(Q57:R57)</f>
        <v>0</v>
      </c>
    </row>
    <row r="58" spans="1:19" x14ac:dyDescent="0.35">
      <c r="A58" s="126"/>
      <c r="B58" s="2" t="s">
        <v>22</v>
      </c>
      <c r="C58" s="15">
        <v>0</v>
      </c>
      <c r="D58" s="15">
        <v>0</v>
      </c>
      <c r="E58" s="15">
        <v>0</v>
      </c>
      <c r="F58" s="15">
        <v>0</v>
      </c>
      <c r="G58" s="15">
        <v>0</v>
      </c>
      <c r="H58" s="15">
        <v>0</v>
      </c>
      <c r="I58" s="15">
        <v>0</v>
      </c>
      <c r="J58" s="15">
        <v>0</v>
      </c>
      <c r="K58" s="15">
        <v>0</v>
      </c>
      <c r="L58" s="15">
        <v>0</v>
      </c>
      <c r="M58" s="15">
        <v>0</v>
      </c>
      <c r="N58" s="15">
        <v>0</v>
      </c>
      <c r="O58" s="15">
        <v>0</v>
      </c>
      <c r="P58" s="15">
        <v>0</v>
      </c>
      <c r="Q58" s="8">
        <f t="shared" ref="Q58:R62" si="20">SUM(C58,E58,G58,I58,K58,M58,O58)</f>
        <v>0</v>
      </c>
      <c r="R58" s="8">
        <f t="shared" si="20"/>
        <v>0</v>
      </c>
      <c r="S58" s="8">
        <f t="shared" ref="S58:S63" si="21">SUM(Q58:R58)</f>
        <v>0</v>
      </c>
    </row>
    <row r="59" spans="1:19" x14ac:dyDescent="0.35">
      <c r="A59" s="127"/>
      <c r="B59" s="2" t="s">
        <v>11</v>
      </c>
      <c r="C59" s="15">
        <v>0</v>
      </c>
      <c r="D59" s="15">
        <v>0</v>
      </c>
      <c r="E59" s="15">
        <v>0</v>
      </c>
      <c r="F59" s="15">
        <v>0</v>
      </c>
      <c r="G59" s="15">
        <v>0</v>
      </c>
      <c r="H59" s="15">
        <v>0</v>
      </c>
      <c r="I59" s="15">
        <v>0</v>
      </c>
      <c r="J59" s="15">
        <v>0</v>
      </c>
      <c r="K59" s="15">
        <v>0</v>
      </c>
      <c r="L59" s="15">
        <v>0</v>
      </c>
      <c r="M59" s="15">
        <v>0</v>
      </c>
      <c r="N59" s="15">
        <v>0</v>
      </c>
      <c r="O59" s="15">
        <v>0</v>
      </c>
      <c r="P59" s="15">
        <v>0</v>
      </c>
      <c r="Q59" s="8">
        <f t="shared" si="20"/>
        <v>0</v>
      </c>
      <c r="R59" s="8">
        <f t="shared" si="20"/>
        <v>0</v>
      </c>
      <c r="S59" s="8">
        <f t="shared" si="21"/>
        <v>0</v>
      </c>
    </row>
    <row r="60" spans="1:19" x14ac:dyDescent="0.35">
      <c r="A60" s="127"/>
      <c r="B60" s="2" t="s">
        <v>12</v>
      </c>
      <c r="C60" s="15">
        <v>0</v>
      </c>
      <c r="D60" s="15">
        <v>0</v>
      </c>
      <c r="E60" s="15">
        <v>0</v>
      </c>
      <c r="F60" s="15">
        <v>0</v>
      </c>
      <c r="G60" s="15">
        <v>0</v>
      </c>
      <c r="H60" s="15">
        <v>0</v>
      </c>
      <c r="I60" s="15">
        <v>0</v>
      </c>
      <c r="J60" s="15">
        <v>0</v>
      </c>
      <c r="K60" s="15">
        <v>0</v>
      </c>
      <c r="L60" s="15">
        <v>0</v>
      </c>
      <c r="M60" s="15">
        <v>0</v>
      </c>
      <c r="N60" s="15">
        <v>0</v>
      </c>
      <c r="O60" s="15">
        <v>0</v>
      </c>
      <c r="P60" s="15">
        <v>0</v>
      </c>
      <c r="Q60" s="8">
        <f t="shared" si="20"/>
        <v>0</v>
      </c>
      <c r="R60" s="8">
        <f t="shared" si="20"/>
        <v>0</v>
      </c>
      <c r="S60" s="8">
        <f t="shared" si="21"/>
        <v>0</v>
      </c>
    </row>
    <row r="61" spans="1:19" x14ac:dyDescent="0.35">
      <c r="A61" s="127"/>
      <c r="B61" s="2" t="s">
        <v>21</v>
      </c>
      <c r="C61" s="15">
        <v>0</v>
      </c>
      <c r="D61" s="15">
        <v>0</v>
      </c>
      <c r="E61" s="15">
        <v>0</v>
      </c>
      <c r="F61" s="15">
        <v>0</v>
      </c>
      <c r="G61" s="15">
        <v>0</v>
      </c>
      <c r="H61" s="15">
        <v>0</v>
      </c>
      <c r="I61" s="15">
        <v>0</v>
      </c>
      <c r="J61" s="15">
        <v>0</v>
      </c>
      <c r="K61" s="15">
        <v>0</v>
      </c>
      <c r="L61" s="15">
        <v>0</v>
      </c>
      <c r="M61" s="15">
        <v>0</v>
      </c>
      <c r="N61" s="15">
        <v>0</v>
      </c>
      <c r="O61" s="15">
        <v>0</v>
      </c>
      <c r="P61" s="15">
        <v>0</v>
      </c>
      <c r="Q61" s="8">
        <f t="shared" si="20"/>
        <v>0</v>
      </c>
      <c r="R61" s="8">
        <f t="shared" si="20"/>
        <v>0</v>
      </c>
      <c r="S61" s="8">
        <f t="shared" si="21"/>
        <v>0</v>
      </c>
    </row>
    <row r="62" spans="1:19" ht="29" x14ac:dyDescent="0.35">
      <c r="A62" s="127"/>
      <c r="B62" s="28" t="s">
        <v>54</v>
      </c>
      <c r="C62" s="15">
        <v>0</v>
      </c>
      <c r="D62" s="15">
        <v>0</v>
      </c>
      <c r="E62" s="15">
        <v>0</v>
      </c>
      <c r="F62" s="15">
        <v>0</v>
      </c>
      <c r="G62" s="15">
        <v>0</v>
      </c>
      <c r="H62" s="15">
        <v>0</v>
      </c>
      <c r="I62" s="15">
        <v>0</v>
      </c>
      <c r="J62" s="15">
        <v>0</v>
      </c>
      <c r="K62" s="15">
        <v>0</v>
      </c>
      <c r="L62" s="15">
        <v>0</v>
      </c>
      <c r="M62" s="15">
        <v>0</v>
      </c>
      <c r="N62" s="15">
        <v>0</v>
      </c>
      <c r="O62" s="15">
        <v>0</v>
      </c>
      <c r="P62" s="15">
        <v>0</v>
      </c>
      <c r="Q62" s="8">
        <f t="shared" si="20"/>
        <v>0</v>
      </c>
      <c r="R62" s="8">
        <f t="shared" si="20"/>
        <v>0</v>
      </c>
      <c r="S62" s="8">
        <f t="shared" si="21"/>
        <v>0</v>
      </c>
    </row>
    <row r="63" spans="1:19" x14ac:dyDescent="0.35">
      <c r="A63" s="128"/>
      <c r="B63" s="22" t="s">
        <v>32</v>
      </c>
      <c r="C63" s="23">
        <f t="shared" ref="C63:P63" si="22">SUM(C58:C62)</f>
        <v>0</v>
      </c>
      <c r="D63" s="23">
        <f t="shared" si="22"/>
        <v>0</v>
      </c>
      <c r="E63" s="23">
        <f t="shared" si="22"/>
        <v>0</v>
      </c>
      <c r="F63" s="23">
        <f t="shared" si="22"/>
        <v>0</v>
      </c>
      <c r="G63" s="23">
        <f t="shared" si="22"/>
        <v>0</v>
      </c>
      <c r="H63" s="23">
        <f t="shared" si="22"/>
        <v>0</v>
      </c>
      <c r="I63" s="23">
        <f t="shared" si="22"/>
        <v>0</v>
      </c>
      <c r="J63" s="23">
        <f t="shared" si="22"/>
        <v>0</v>
      </c>
      <c r="K63" s="23">
        <f t="shared" si="22"/>
        <v>0</v>
      </c>
      <c r="L63" s="23">
        <f t="shared" si="22"/>
        <v>0</v>
      </c>
      <c r="M63" s="23">
        <f t="shared" si="22"/>
        <v>0</v>
      </c>
      <c r="N63" s="23">
        <f t="shared" si="22"/>
        <v>0</v>
      </c>
      <c r="O63" s="23">
        <f t="shared" si="22"/>
        <v>0</v>
      </c>
      <c r="P63" s="23">
        <f t="shared" si="22"/>
        <v>0</v>
      </c>
      <c r="Q63" s="24">
        <f t="shared" ref="Q63:R69" si="23">SUM(C63,E63,G63,I63,K63,M63,O63)</f>
        <v>0</v>
      </c>
      <c r="R63" s="24">
        <f t="shared" si="23"/>
        <v>0</v>
      </c>
      <c r="S63" s="24">
        <f t="shared" si="21"/>
        <v>0</v>
      </c>
    </row>
    <row r="64" spans="1:19" x14ac:dyDescent="0.35">
      <c r="A64" s="126"/>
      <c r="B64" s="2" t="s">
        <v>22</v>
      </c>
      <c r="C64" s="15">
        <v>0</v>
      </c>
      <c r="D64" s="15">
        <v>0</v>
      </c>
      <c r="E64" s="15">
        <v>0</v>
      </c>
      <c r="F64" s="15">
        <v>0</v>
      </c>
      <c r="G64" s="15">
        <v>0</v>
      </c>
      <c r="H64" s="15">
        <v>0</v>
      </c>
      <c r="I64" s="15">
        <v>0</v>
      </c>
      <c r="J64" s="15">
        <v>0</v>
      </c>
      <c r="K64" s="15">
        <v>0</v>
      </c>
      <c r="L64" s="15">
        <v>0</v>
      </c>
      <c r="M64" s="15">
        <v>0</v>
      </c>
      <c r="N64" s="15">
        <v>0</v>
      </c>
      <c r="O64" s="15">
        <v>0</v>
      </c>
      <c r="P64" s="15">
        <v>0</v>
      </c>
      <c r="Q64" s="8">
        <f t="shared" si="23"/>
        <v>0</v>
      </c>
      <c r="R64" s="8">
        <f t="shared" si="23"/>
        <v>0</v>
      </c>
      <c r="S64" s="8">
        <f t="shared" ref="S64:S69" si="24">SUM(Q64:R64)</f>
        <v>0</v>
      </c>
    </row>
    <row r="65" spans="1:19" x14ac:dyDescent="0.35">
      <c r="A65" s="127"/>
      <c r="B65" s="2" t="s">
        <v>11</v>
      </c>
      <c r="C65" s="15">
        <v>0</v>
      </c>
      <c r="D65" s="15">
        <v>0</v>
      </c>
      <c r="E65" s="15">
        <v>0</v>
      </c>
      <c r="F65" s="15">
        <v>0</v>
      </c>
      <c r="G65" s="15">
        <v>0</v>
      </c>
      <c r="H65" s="15">
        <v>0</v>
      </c>
      <c r="I65" s="15">
        <v>0</v>
      </c>
      <c r="J65" s="15">
        <v>0</v>
      </c>
      <c r="K65" s="15">
        <v>0</v>
      </c>
      <c r="L65" s="15">
        <v>0</v>
      </c>
      <c r="M65" s="15">
        <v>0</v>
      </c>
      <c r="N65" s="15">
        <v>0</v>
      </c>
      <c r="O65" s="15">
        <v>0</v>
      </c>
      <c r="P65" s="15">
        <v>0</v>
      </c>
      <c r="Q65" s="8">
        <f t="shared" si="23"/>
        <v>0</v>
      </c>
      <c r="R65" s="8">
        <f t="shared" si="23"/>
        <v>0</v>
      </c>
      <c r="S65" s="8">
        <f t="shared" si="24"/>
        <v>0</v>
      </c>
    </row>
    <row r="66" spans="1:19" x14ac:dyDescent="0.35">
      <c r="A66" s="127"/>
      <c r="B66" s="2" t="s">
        <v>12</v>
      </c>
      <c r="C66" s="15">
        <v>0</v>
      </c>
      <c r="D66" s="15">
        <v>0</v>
      </c>
      <c r="E66" s="15">
        <v>0</v>
      </c>
      <c r="F66" s="15">
        <v>0</v>
      </c>
      <c r="G66" s="15">
        <v>0</v>
      </c>
      <c r="H66" s="15">
        <v>0</v>
      </c>
      <c r="I66" s="15">
        <v>0</v>
      </c>
      <c r="J66" s="15">
        <v>0</v>
      </c>
      <c r="K66" s="15">
        <v>0</v>
      </c>
      <c r="L66" s="15">
        <v>0</v>
      </c>
      <c r="M66" s="15">
        <v>0</v>
      </c>
      <c r="N66" s="15">
        <v>0</v>
      </c>
      <c r="O66" s="15">
        <v>0</v>
      </c>
      <c r="P66" s="15">
        <v>0</v>
      </c>
      <c r="Q66" s="8">
        <f t="shared" si="23"/>
        <v>0</v>
      </c>
      <c r="R66" s="8">
        <f t="shared" si="23"/>
        <v>0</v>
      </c>
      <c r="S66" s="8">
        <f t="shared" si="24"/>
        <v>0</v>
      </c>
    </row>
    <row r="67" spans="1:19" x14ac:dyDescent="0.35">
      <c r="A67" s="127"/>
      <c r="B67" s="2" t="s">
        <v>21</v>
      </c>
      <c r="C67" s="15">
        <v>0</v>
      </c>
      <c r="D67" s="15">
        <v>0</v>
      </c>
      <c r="E67" s="15">
        <v>0</v>
      </c>
      <c r="F67" s="15">
        <v>0</v>
      </c>
      <c r="G67" s="15">
        <v>0</v>
      </c>
      <c r="H67" s="15">
        <v>0</v>
      </c>
      <c r="I67" s="15">
        <v>0</v>
      </c>
      <c r="J67" s="15">
        <v>0</v>
      </c>
      <c r="K67" s="15">
        <v>0</v>
      </c>
      <c r="L67" s="15">
        <v>0</v>
      </c>
      <c r="M67" s="15">
        <v>0</v>
      </c>
      <c r="N67" s="15">
        <v>0</v>
      </c>
      <c r="O67" s="15">
        <v>0</v>
      </c>
      <c r="P67" s="15">
        <v>0</v>
      </c>
      <c r="Q67" s="8">
        <f t="shared" si="23"/>
        <v>0</v>
      </c>
      <c r="R67" s="8">
        <f t="shared" si="23"/>
        <v>0</v>
      </c>
      <c r="S67" s="8">
        <f t="shared" si="24"/>
        <v>0</v>
      </c>
    </row>
    <row r="68" spans="1:19" x14ac:dyDescent="0.35">
      <c r="A68" s="127"/>
      <c r="B68" s="2" t="s">
        <v>54</v>
      </c>
      <c r="C68" s="15">
        <v>0</v>
      </c>
      <c r="D68" s="15">
        <v>0</v>
      </c>
      <c r="E68" s="15">
        <v>0</v>
      </c>
      <c r="F68" s="15">
        <v>0</v>
      </c>
      <c r="G68" s="15">
        <v>0</v>
      </c>
      <c r="H68" s="15">
        <v>0</v>
      </c>
      <c r="I68" s="15">
        <v>0</v>
      </c>
      <c r="J68" s="15">
        <v>0</v>
      </c>
      <c r="K68" s="15">
        <v>0</v>
      </c>
      <c r="L68" s="15">
        <v>0</v>
      </c>
      <c r="M68" s="15">
        <v>0</v>
      </c>
      <c r="N68" s="15">
        <v>0</v>
      </c>
      <c r="O68" s="15">
        <v>0</v>
      </c>
      <c r="P68" s="15">
        <v>0</v>
      </c>
      <c r="Q68" s="8">
        <f t="shared" si="23"/>
        <v>0</v>
      </c>
      <c r="R68" s="8">
        <f t="shared" si="23"/>
        <v>0</v>
      </c>
      <c r="S68" s="8">
        <f t="shared" si="24"/>
        <v>0</v>
      </c>
    </row>
    <row r="69" spans="1:19" x14ac:dyDescent="0.35">
      <c r="A69" s="128"/>
      <c r="B69" s="22" t="s">
        <v>32</v>
      </c>
      <c r="C69" s="23">
        <f t="shared" ref="C69:P69" si="25">SUM(C64:C68)</f>
        <v>0</v>
      </c>
      <c r="D69" s="23">
        <f t="shared" si="25"/>
        <v>0</v>
      </c>
      <c r="E69" s="23">
        <f t="shared" si="25"/>
        <v>0</v>
      </c>
      <c r="F69" s="23">
        <f t="shared" si="25"/>
        <v>0</v>
      </c>
      <c r="G69" s="23">
        <f t="shared" si="25"/>
        <v>0</v>
      </c>
      <c r="H69" s="23">
        <f t="shared" si="25"/>
        <v>0</v>
      </c>
      <c r="I69" s="23">
        <f t="shared" si="25"/>
        <v>0</v>
      </c>
      <c r="J69" s="23">
        <f t="shared" si="25"/>
        <v>0</v>
      </c>
      <c r="K69" s="23">
        <f t="shared" si="25"/>
        <v>0</v>
      </c>
      <c r="L69" s="23">
        <f t="shared" si="25"/>
        <v>0</v>
      </c>
      <c r="M69" s="23">
        <f t="shared" si="25"/>
        <v>0</v>
      </c>
      <c r="N69" s="23">
        <f t="shared" si="25"/>
        <v>0</v>
      </c>
      <c r="O69" s="23">
        <f t="shared" si="25"/>
        <v>0</v>
      </c>
      <c r="P69" s="23">
        <f t="shared" si="25"/>
        <v>0</v>
      </c>
      <c r="Q69" s="24">
        <f t="shared" si="23"/>
        <v>0</v>
      </c>
      <c r="R69" s="24">
        <f t="shared" si="23"/>
        <v>0</v>
      </c>
      <c r="S69" s="24">
        <f t="shared" si="24"/>
        <v>0</v>
      </c>
    </row>
    <row r="70" spans="1:19" x14ac:dyDescent="0.35">
      <c r="A70" s="125" t="s">
        <v>15</v>
      </c>
      <c r="B70" s="125"/>
      <c r="C70" s="29">
        <f>SUMIF(B46:B69,"Forepersons",C46:C69)</f>
        <v>0</v>
      </c>
      <c r="D70" s="29">
        <f>SUMIF(B46:B69,"Forepersons",D46:D69)</f>
        <v>0</v>
      </c>
      <c r="E70" s="29">
        <f>SUMIF(B46:B69,"Forepersons",E46:E69)</f>
        <v>0</v>
      </c>
      <c r="F70" s="29">
        <f>SUMIF(B46:B69,"Forepersons",F46:F69)</f>
        <v>0</v>
      </c>
      <c r="G70" s="29">
        <f>SUMIF(B46:B69,"Forepersons",G46:G69)</f>
        <v>0</v>
      </c>
      <c r="H70" s="29">
        <f>SUMIF(B46:B69,"Forepersons",H46:H69)</f>
        <v>0</v>
      </c>
      <c r="I70" s="29">
        <f>SUMIF(B46:B69,"Forepersons",I46:I69)</f>
        <v>0</v>
      </c>
      <c r="J70" s="29">
        <f>SUMIF(B46:B69,"Forepersons",J46:J69)</f>
        <v>0</v>
      </c>
      <c r="K70" s="29">
        <f>SUMIF(B46:B69,"Forepersons",K46:K69)</f>
        <v>0</v>
      </c>
      <c r="L70" s="29">
        <f>SUMIF(B46:B69,"Forepersons",L46:L69)</f>
        <v>0</v>
      </c>
      <c r="M70" s="29">
        <f>SUMIF(B46:B69,"Forepersons",M46:M69)</f>
        <v>0</v>
      </c>
      <c r="N70" s="29">
        <f>SUMIF(B46:B69,"Forepersons",N46:N69)</f>
        <v>0</v>
      </c>
      <c r="O70" s="29">
        <f>SUMIF(B46:B69,"Forepersons",O46:O69)</f>
        <v>0</v>
      </c>
      <c r="P70" s="29">
        <f>SUMIF(B46:B69,"Forepersons",P46:P69)</f>
        <v>0</v>
      </c>
      <c r="Q70" s="29">
        <f t="shared" ref="Q70:Q73" si="26">SUM(C70,E70,G70,I70,K70,M70,O70)</f>
        <v>0</v>
      </c>
      <c r="R70" s="29">
        <f t="shared" ref="R70:R73" si="27">SUM(D70,F70,H70,J70,L70,N70,P70)</f>
        <v>0</v>
      </c>
      <c r="S70" s="29">
        <f t="shared" ref="S70:S75" si="28">SUM(Q70:R70)</f>
        <v>0</v>
      </c>
    </row>
    <row r="71" spans="1:19" x14ac:dyDescent="0.35">
      <c r="A71" s="125" t="s">
        <v>16</v>
      </c>
      <c r="B71" s="125"/>
      <c r="C71" s="29">
        <f>SUMIF(B46:B69,"Journey Workers",C46:C69)</f>
        <v>0</v>
      </c>
      <c r="D71" s="29">
        <f>SUMIF(B46:B69,"Journey Workers",D46:D69)</f>
        <v>0</v>
      </c>
      <c r="E71" s="29">
        <f>SUMIF(B46:B69,"Journey Workers",E46:E69)</f>
        <v>0</v>
      </c>
      <c r="F71" s="29">
        <f>SUMIF(B46:B69,"Journey Workers",F46:F69)</f>
        <v>0</v>
      </c>
      <c r="G71" s="29">
        <f>SUMIF(B46:B69,"Journey Workers",G46:G69)</f>
        <v>0</v>
      </c>
      <c r="H71" s="29">
        <f>SUMIF(B46:B69,"Journey Workers",H46:H69)</f>
        <v>0</v>
      </c>
      <c r="I71" s="29">
        <f>SUMIF(B46:B69,"Journey Workers",I46:I69)</f>
        <v>0</v>
      </c>
      <c r="J71" s="29">
        <f>SUMIF(B46:B69,"Journey Workers",J46:J69)</f>
        <v>0</v>
      </c>
      <c r="K71" s="29">
        <f>SUMIF(B46:B69,"Journey Workers",K46:K69)</f>
        <v>0</v>
      </c>
      <c r="L71" s="29">
        <f>SUMIF(B46:B69,"Journey Workers",L46:L69)</f>
        <v>0</v>
      </c>
      <c r="M71" s="29">
        <f>SUMIF(B46:B69,"Journey Workers",M46:M69)</f>
        <v>0</v>
      </c>
      <c r="N71" s="29">
        <f>SUMIF(B46:B69,"Journey Workers",N46:N69)</f>
        <v>0</v>
      </c>
      <c r="O71" s="29">
        <f>SUMIF(B46:B69,"Journey Workers",O46:O69)</f>
        <v>0</v>
      </c>
      <c r="P71" s="29">
        <f>SUMIF(B46:B69,"Journey Workers",P46:P69)</f>
        <v>0</v>
      </c>
      <c r="Q71" s="29">
        <f t="shared" si="26"/>
        <v>0</v>
      </c>
      <c r="R71" s="29">
        <f t="shared" si="27"/>
        <v>0</v>
      </c>
      <c r="S71" s="29">
        <f t="shared" si="28"/>
        <v>0</v>
      </c>
    </row>
    <row r="72" spans="1:19" x14ac:dyDescent="0.35">
      <c r="A72" s="125" t="s">
        <v>17</v>
      </c>
      <c r="B72" s="125"/>
      <c r="C72" s="29">
        <f>SUMIF(B46:B69,"Apprentices",C46:C69)</f>
        <v>0</v>
      </c>
      <c r="D72" s="29">
        <f>SUMIF(B46:B69,"Apprentices",D46:D69)</f>
        <v>0</v>
      </c>
      <c r="E72" s="29">
        <f>SUMIF(B46:B69,"Apprentices",E46:E69)</f>
        <v>0</v>
      </c>
      <c r="F72" s="29">
        <f>SUMIF(B46:B69,"Apprentices",F46:F69)</f>
        <v>0</v>
      </c>
      <c r="G72" s="29">
        <f>SUMIF(B46:B69,"Apprentices",G46:G69)</f>
        <v>0</v>
      </c>
      <c r="H72" s="29">
        <f>SUMIF(B46:B69,"Apprentices",H46:H69)</f>
        <v>0</v>
      </c>
      <c r="I72" s="29">
        <f>SUMIF(B46:B69,"Apprentices",I46:I69)</f>
        <v>0</v>
      </c>
      <c r="J72" s="29">
        <f>SUMIF(B46:B69,"Apprentices",J46:J69)</f>
        <v>0</v>
      </c>
      <c r="K72" s="29">
        <f>SUMIF(B46:B69,"Apprentices",K46:K69)</f>
        <v>0</v>
      </c>
      <c r="L72" s="29">
        <f>SUMIF(B46:B69,"Apprentices",L46:L69)</f>
        <v>0</v>
      </c>
      <c r="M72" s="29">
        <f>SUMIF(B46:B69,"Apprentices",M46:M69)</f>
        <v>0</v>
      </c>
      <c r="N72" s="29">
        <f>SUMIF(B46:B69,"Apprentices",N46:N69)</f>
        <v>0</v>
      </c>
      <c r="O72" s="29">
        <f>SUMIF(B46:B69,"Apprentices",O46:O69)</f>
        <v>0</v>
      </c>
      <c r="P72" s="29">
        <f>SUMIF(B46:B69,"Apprentices",P46:P69)</f>
        <v>0</v>
      </c>
      <c r="Q72" s="29">
        <f t="shared" si="26"/>
        <v>0</v>
      </c>
      <c r="R72" s="29">
        <f t="shared" si="27"/>
        <v>0</v>
      </c>
      <c r="S72" s="29">
        <f t="shared" si="28"/>
        <v>0</v>
      </c>
    </row>
    <row r="73" spans="1:19" x14ac:dyDescent="0.35">
      <c r="A73" s="125" t="s">
        <v>18</v>
      </c>
      <c r="B73" s="125"/>
      <c r="C73" s="29">
        <f>SUMIF(B46:B69,"Trainees",C46:C69)</f>
        <v>0</v>
      </c>
      <c r="D73" s="29">
        <f>SUMIF(B46:B69,"Trainees",D46:D69)</f>
        <v>0</v>
      </c>
      <c r="E73" s="29">
        <f>SUMIF(B46:B69,"Trainees",E46:E69)</f>
        <v>0</v>
      </c>
      <c r="F73" s="29">
        <f>SUMIF(B46:B69,"Trainees",F46:F69)</f>
        <v>0</v>
      </c>
      <c r="G73" s="29">
        <f>SUMIF(B46:B69,"Trainees",G46:G69)</f>
        <v>0</v>
      </c>
      <c r="H73" s="29">
        <f>SUMIF(B46:B69,"Trainees",H46:H69)</f>
        <v>0</v>
      </c>
      <c r="I73" s="29">
        <f>SUMIF(B46:B69,"Trainees",I46:I69)</f>
        <v>0</v>
      </c>
      <c r="J73" s="29">
        <f>SUMIF(B46:B69,"Trainees",J46:J69)</f>
        <v>0</v>
      </c>
      <c r="K73" s="29">
        <f>SUMIF(B46:B69,"Trainees",K46:K69)</f>
        <v>0</v>
      </c>
      <c r="L73" s="29">
        <f>SUMIF(B46:B69,"Trainees",L46:L69)</f>
        <v>0</v>
      </c>
      <c r="M73" s="29">
        <f>SUMIF(B46:B69,"Trainees",M46:M69)</f>
        <v>0</v>
      </c>
      <c r="N73" s="29">
        <f>SUMIF(B46:B69,"Trainees",N46:N69)</f>
        <v>0</v>
      </c>
      <c r="O73" s="29">
        <f>SUMIF(B46:B69,"Trainees",O46:O69)</f>
        <v>0</v>
      </c>
      <c r="P73" s="29">
        <f>SUMIF(B46:B69,"Trainees",P46:P69)</f>
        <v>0</v>
      </c>
      <c r="Q73" s="29">
        <f t="shared" si="26"/>
        <v>0</v>
      </c>
      <c r="R73" s="29">
        <f t="shared" si="27"/>
        <v>0</v>
      </c>
      <c r="S73" s="29">
        <f t="shared" si="28"/>
        <v>0</v>
      </c>
    </row>
    <row r="74" spans="1:19" x14ac:dyDescent="0.35">
      <c r="A74" s="131" t="s">
        <v>55</v>
      </c>
      <c r="B74" s="132"/>
      <c r="C74" s="29">
        <f>SUMIF(B46:B69,"Non-apprenticed Laborers or Helpers",C46:C69)</f>
        <v>0</v>
      </c>
      <c r="D74" s="29">
        <f>SUMIF(B46:B69,"Non-apprenticed Laborers or Helpers",D46:D69)</f>
        <v>0</v>
      </c>
      <c r="E74" s="29">
        <f>SUMIF(B46:B69,"Non-apprenticed Laborers or Helpers",E46:E69)</f>
        <v>0</v>
      </c>
      <c r="F74" s="29">
        <f>SUMIF(B46:B69,"Non-apprenticed Laborers or Helpers",F46:F69)</f>
        <v>0</v>
      </c>
      <c r="G74" s="29">
        <f>SUMIF(B46:B69,"Non-apprenticed Laborers or Helpers",G46:G69)</f>
        <v>0</v>
      </c>
      <c r="H74" s="29">
        <f>SUMIF(B46:B69,"Non-apprenticed Laborers or Helpers",H46:H69)</f>
        <v>0</v>
      </c>
      <c r="I74" s="29">
        <f>SUMIF(B46:B69,"Non-apprenticed Laborers or Helpers",I46:I69)</f>
        <v>0</v>
      </c>
      <c r="J74" s="29">
        <f>SUMIF(B46:B69,"Non-apprenticed Laborers or Helpers",J46:J69)</f>
        <v>0</v>
      </c>
      <c r="K74" s="29">
        <f>SUMIF(B46:B69,"Non-apprenticed Laborers or Helpers",K46:K69)</f>
        <v>0</v>
      </c>
      <c r="L74" s="29">
        <f>SUMIF(B46:B69,"Non-apprenticed Laborers or Helpers",L46:L69)</f>
        <v>0</v>
      </c>
      <c r="M74" s="29">
        <f>SUMIF(B46:B69,"Non-apprenticed Laborers or Helpers",M46:M69)</f>
        <v>0</v>
      </c>
      <c r="N74" s="29">
        <f>SUMIF(B46:B69,"Non-apprenticed Laborers or Helpers",N46:N69)</f>
        <v>0</v>
      </c>
      <c r="O74" s="29">
        <f>SUMIF(B46:B69,"Non-apprenticed Laborers or Helpers",O46:O69)</f>
        <v>0</v>
      </c>
      <c r="P74" s="29">
        <f>SUMIF(B46:B69,"Non-apprenticed Laborers or Helpers",P46:P69)</f>
        <v>0</v>
      </c>
      <c r="Q74" s="29">
        <f>SUM(C74,E74,G74,I74,K74,M74,O74)</f>
        <v>0</v>
      </c>
      <c r="R74" s="29">
        <f>SUM(D74,F74,H74,J74,L74,N74,P74)</f>
        <v>0</v>
      </c>
      <c r="S74" s="29">
        <f t="shared" si="28"/>
        <v>0</v>
      </c>
    </row>
    <row r="75" spans="1:19" ht="30" customHeight="1" x14ac:dyDescent="0.35">
      <c r="A75" s="138" t="s">
        <v>23</v>
      </c>
      <c r="B75" s="138"/>
      <c r="C75" s="30">
        <f t="shared" ref="C75:R75" si="29">SUM(C70:C74)</f>
        <v>0</v>
      </c>
      <c r="D75" s="30">
        <f t="shared" si="29"/>
        <v>0</v>
      </c>
      <c r="E75" s="30">
        <f t="shared" si="29"/>
        <v>0</v>
      </c>
      <c r="F75" s="30">
        <f t="shared" si="29"/>
        <v>0</v>
      </c>
      <c r="G75" s="30">
        <f t="shared" si="29"/>
        <v>0</v>
      </c>
      <c r="H75" s="30">
        <f t="shared" si="29"/>
        <v>0</v>
      </c>
      <c r="I75" s="30">
        <f t="shared" si="29"/>
        <v>0</v>
      </c>
      <c r="J75" s="30">
        <f t="shared" si="29"/>
        <v>0</v>
      </c>
      <c r="K75" s="30">
        <f t="shared" si="29"/>
        <v>0</v>
      </c>
      <c r="L75" s="30">
        <f t="shared" si="29"/>
        <v>0</v>
      </c>
      <c r="M75" s="30">
        <f t="shared" si="29"/>
        <v>0</v>
      </c>
      <c r="N75" s="30">
        <f t="shared" si="29"/>
        <v>0</v>
      </c>
      <c r="O75" s="30">
        <f t="shared" si="29"/>
        <v>0</v>
      </c>
      <c r="P75" s="30">
        <f t="shared" si="29"/>
        <v>0</v>
      </c>
      <c r="Q75" s="30">
        <f t="shared" si="29"/>
        <v>0</v>
      </c>
      <c r="R75" s="30">
        <f t="shared" si="29"/>
        <v>0</v>
      </c>
      <c r="S75" s="30">
        <f t="shared" si="28"/>
        <v>0</v>
      </c>
    </row>
    <row r="76" spans="1:19" ht="30" customHeight="1" x14ac:dyDescent="0.35">
      <c r="A76" s="138" t="s">
        <v>24</v>
      </c>
      <c r="B76" s="138"/>
      <c r="C76" s="31" t="e">
        <f>C75/S75</f>
        <v>#DIV/0!</v>
      </c>
      <c r="D76" s="31" t="e">
        <f>D75/S75</f>
        <v>#DIV/0!</v>
      </c>
      <c r="E76" s="31" t="e">
        <f>E75/S75</f>
        <v>#DIV/0!</v>
      </c>
      <c r="F76" s="31" t="e">
        <f>F75/S75</f>
        <v>#DIV/0!</v>
      </c>
      <c r="G76" s="31" t="e">
        <f>G75/S75</f>
        <v>#DIV/0!</v>
      </c>
      <c r="H76" s="31" t="e">
        <f>H75/S75</f>
        <v>#DIV/0!</v>
      </c>
      <c r="I76" s="31" t="e">
        <f>I75/S75</f>
        <v>#DIV/0!</v>
      </c>
      <c r="J76" s="31" t="e">
        <f>J75/S75</f>
        <v>#DIV/0!</v>
      </c>
      <c r="K76" s="31" t="e">
        <f>K75/S75</f>
        <v>#DIV/0!</v>
      </c>
      <c r="L76" s="31" t="e">
        <f>L75/S75</f>
        <v>#DIV/0!</v>
      </c>
      <c r="M76" s="31" t="e">
        <f>M75/S75</f>
        <v>#DIV/0!</v>
      </c>
      <c r="N76" s="31" t="e">
        <f>N75/S75</f>
        <v>#DIV/0!</v>
      </c>
      <c r="O76" s="31" t="e">
        <f>O75/S75</f>
        <v>#DIV/0!</v>
      </c>
      <c r="P76" s="31" t="e">
        <f>P75/S75</f>
        <v>#DIV/0!</v>
      </c>
      <c r="Q76" s="31" t="e">
        <f>Q75/S75</f>
        <v>#DIV/0!</v>
      </c>
      <c r="R76" s="31" t="e">
        <f>R75/S75</f>
        <v>#DIV/0!</v>
      </c>
      <c r="S76" s="31"/>
    </row>
    <row r="78" spans="1:19" ht="15.5" x14ac:dyDescent="0.35">
      <c r="A78" s="117"/>
      <c r="B78" s="117"/>
      <c r="C78" s="117"/>
      <c r="D78" s="117"/>
      <c r="E78" s="117"/>
      <c r="F78" s="117"/>
      <c r="G78" s="117"/>
      <c r="H78" s="117"/>
      <c r="I78" s="117"/>
      <c r="J78" s="117"/>
      <c r="K78" s="117"/>
      <c r="L78" s="117"/>
      <c r="M78" s="117"/>
      <c r="N78" s="117"/>
      <c r="O78" s="117"/>
      <c r="P78" s="117"/>
      <c r="Q78" s="117"/>
      <c r="R78" s="117"/>
      <c r="S78" s="117"/>
    </row>
    <row r="79" spans="1:19" x14ac:dyDescent="0.35">
      <c r="A79" s="124" t="s">
        <v>62</v>
      </c>
      <c r="B79" s="124"/>
      <c r="C79" s="124"/>
      <c r="D79" s="124"/>
      <c r="E79" s="124"/>
      <c r="F79" s="124"/>
      <c r="G79" s="124"/>
      <c r="H79" s="124"/>
      <c r="I79" s="124"/>
      <c r="J79" s="124"/>
      <c r="K79" s="124"/>
      <c r="L79" s="124"/>
      <c r="M79" s="124"/>
      <c r="N79" s="124"/>
      <c r="O79" s="124"/>
      <c r="P79" s="124"/>
      <c r="Q79" s="124"/>
      <c r="R79" s="124"/>
      <c r="S79" s="124"/>
    </row>
    <row r="80" spans="1:19" x14ac:dyDescent="0.35">
      <c r="A80" s="124"/>
      <c r="B80" s="124"/>
      <c r="C80" s="124"/>
      <c r="D80" s="124"/>
      <c r="E80" s="124"/>
      <c r="F80" s="124"/>
      <c r="G80" s="124"/>
      <c r="H80" s="124"/>
      <c r="I80" s="124"/>
      <c r="J80" s="124"/>
      <c r="K80" s="124"/>
      <c r="L80" s="124"/>
      <c r="M80" s="124"/>
      <c r="N80" s="124"/>
      <c r="O80" s="124"/>
      <c r="P80" s="124"/>
      <c r="Q80" s="124"/>
      <c r="R80" s="124"/>
      <c r="S80" s="124"/>
    </row>
    <row r="81" spans="1:19" x14ac:dyDescent="0.35">
      <c r="A81" s="124"/>
      <c r="B81" s="124"/>
      <c r="C81" s="124"/>
      <c r="D81" s="124"/>
      <c r="E81" s="124"/>
      <c r="F81" s="124"/>
      <c r="G81" s="124"/>
      <c r="H81" s="124"/>
      <c r="I81" s="124"/>
      <c r="J81" s="124"/>
      <c r="K81" s="124"/>
      <c r="L81" s="124"/>
      <c r="M81" s="124"/>
      <c r="N81" s="124"/>
      <c r="O81" s="124"/>
      <c r="P81" s="124"/>
      <c r="Q81" s="124"/>
      <c r="R81" s="124"/>
      <c r="S81" s="124"/>
    </row>
    <row r="82" spans="1:19" x14ac:dyDescent="0.35">
      <c r="A82" s="124"/>
      <c r="B82" s="124"/>
      <c r="C82" s="124"/>
      <c r="D82" s="124"/>
      <c r="E82" s="124"/>
      <c r="F82" s="124"/>
      <c r="G82" s="124"/>
      <c r="H82" s="124"/>
      <c r="I82" s="124"/>
      <c r="J82" s="124"/>
      <c r="K82" s="124"/>
      <c r="L82" s="124"/>
      <c r="M82" s="124"/>
      <c r="N82" s="124"/>
      <c r="O82" s="124"/>
      <c r="P82" s="124"/>
      <c r="Q82" s="124"/>
      <c r="R82" s="124"/>
      <c r="S82" s="124"/>
    </row>
    <row r="83" spans="1:19" x14ac:dyDescent="0.35">
      <c r="A83" s="124"/>
      <c r="B83" s="124"/>
      <c r="C83" s="124"/>
      <c r="D83" s="124"/>
      <c r="E83" s="124"/>
      <c r="F83" s="124"/>
      <c r="G83" s="124"/>
      <c r="H83" s="124"/>
      <c r="I83" s="124"/>
      <c r="J83" s="124"/>
      <c r="K83" s="124"/>
      <c r="L83" s="124"/>
      <c r="M83" s="124"/>
      <c r="N83" s="124"/>
      <c r="O83" s="124"/>
      <c r="P83" s="124"/>
      <c r="Q83" s="124"/>
      <c r="R83" s="124"/>
      <c r="S83" s="124"/>
    </row>
    <row r="84" spans="1:19" x14ac:dyDescent="0.35">
      <c r="A84" s="124"/>
      <c r="B84" s="124"/>
      <c r="C84" s="124"/>
      <c r="D84" s="124"/>
      <c r="E84" s="124"/>
      <c r="F84" s="124"/>
      <c r="G84" s="124"/>
      <c r="H84" s="124"/>
      <c r="I84" s="124"/>
      <c r="J84" s="124"/>
      <c r="K84" s="124"/>
      <c r="L84" s="124"/>
      <c r="M84" s="124"/>
      <c r="N84" s="124"/>
      <c r="O84" s="124"/>
      <c r="P84" s="124"/>
      <c r="Q84" s="124"/>
      <c r="R84" s="124"/>
      <c r="S84" s="124"/>
    </row>
    <row r="85" spans="1:19" x14ac:dyDescent="0.35">
      <c r="A85" s="124"/>
      <c r="B85" s="124"/>
      <c r="C85" s="124"/>
      <c r="D85" s="124"/>
      <c r="E85" s="124"/>
      <c r="F85" s="124"/>
      <c r="G85" s="124"/>
      <c r="H85" s="124"/>
      <c r="I85" s="124"/>
      <c r="J85" s="124"/>
      <c r="K85" s="124"/>
      <c r="L85" s="124"/>
      <c r="M85" s="124"/>
      <c r="N85" s="124"/>
      <c r="O85" s="124"/>
      <c r="P85" s="124"/>
      <c r="Q85" s="124"/>
      <c r="R85" s="124"/>
      <c r="S85" s="124"/>
    </row>
    <row r="86" spans="1:19" x14ac:dyDescent="0.35">
      <c r="A86" s="124"/>
      <c r="B86" s="124"/>
      <c r="C86" s="124"/>
      <c r="D86" s="124"/>
      <c r="E86" s="124"/>
      <c r="F86" s="124"/>
      <c r="G86" s="124"/>
      <c r="H86" s="124"/>
      <c r="I86" s="124"/>
      <c r="J86" s="124"/>
      <c r="K86" s="124"/>
      <c r="L86" s="124"/>
      <c r="M86" s="124"/>
      <c r="N86" s="124"/>
      <c r="O86" s="124"/>
      <c r="P86" s="124"/>
      <c r="Q86" s="124"/>
      <c r="R86" s="124"/>
      <c r="S86" s="124"/>
    </row>
  </sheetData>
  <mergeCells count="55">
    <mergeCell ref="A78:S78"/>
    <mergeCell ref="A10:A16"/>
    <mergeCell ref="A17:A22"/>
    <mergeCell ref="C8:D9"/>
    <mergeCell ref="E8:F9"/>
    <mergeCell ref="A8:A9"/>
    <mergeCell ref="C43:D44"/>
    <mergeCell ref="E43:F44"/>
    <mergeCell ref="G43:H44"/>
    <mergeCell ref="I43:J44"/>
    <mergeCell ref="A43:A44"/>
    <mergeCell ref="B43:B44"/>
    <mergeCell ref="A23:A28"/>
    <mergeCell ref="A58:A63"/>
    <mergeCell ref="B8:B9"/>
    <mergeCell ref="K8:L9"/>
    <mergeCell ref="A76:B76"/>
    <mergeCell ref="A71:B71"/>
    <mergeCell ref="O8:P9"/>
    <mergeCell ref="G8:H9"/>
    <mergeCell ref="I8:J9"/>
    <mergeCell ref="M8:N9"/>
    <mergeCell ref="A72:B72"/>
    <mergeCell ref="A73:B73"/>
    <mergeCell ref="A75:B75"/>
    <mergeCell ref="K43:L44"/>
    <mergeCell ref="M43:N44"/>
    <mergeCell ref="A39:B39"/>
    <mergeCell ref="A74:B74"/>
    <mergeCell ref="A29:A34"/>
    <mergeCell ref="A64:A69"/>
    <mergeCell ref="A1:S2"/>
    <mergeCell ref="N4:S4"/>
    <mergeCell ref="P3:S3"/>
    <mergeCell ref="A3:O3"/>
    <mergeCell ref="A79:S86"/>
    <mergeCell ref="A35:B35"/>
    <mergeCell ref="A45:A51"/>
    <mergeCell ref="O43:P44"/>
    <mergeCell ref="A41:B41"/>
    <mergeCell ref="A36:B36"/>
    <mergeCell ref="A37:B37"/>
    <mergeCell ref="A38:B38"/>
    <mergeCell ref="A40:B40"/>
    <mergeCell ref="A42:S42"/>
    <mergeCell ref="A52:A57"/>
    <mergeCell ref="A70:B70"/>
    <mergeCell ref="Q43:S44"/>
    <mergeCell ref="N5:S6"/>
    <mergeCell ref="G4:M4"/>
    <mergeCell ref="G5:M6"/>
    <mergeCell ref="A7:S7"/>
    <mergeCell ref="Q8:S9"/>
    <mergeCell ref="A5:F6"/>
    <mergeCell ref="A4:F4"/>
  </mergeCells>
  <dataValidations count="2">
    <dataValidation type="list" allowBlank="1" showInputMessage="1" showErrorMessage="1" promptTitle="Select One" prompt=" " sqref="G5:K6" xr:uid="{2494AC5B-1AF8-4E82-91A5-E6DBEFCF5850}">
      <formula1>"Prime,Sub,Both"</formula1>
    </dataValidation>
    <dataValidation type="list" allowBlank="1" showInputMessage="1" showErrorMessage="1" promptTitle="Select One" prompt=" " sqref="N5:S6" xr:uid="{5A0D764D-3A68-4CA7-A403-F4A50A7ED37A}">
      <formula1>"Yes,No"</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AddTrade_Click">
                <anchor moveWithCells="1" sizeWithCells="1">
                  <from>
                    <xdr:col>0</xdr:col>
                    <xdr:colOff>374650</xdr:colOff>
                    <xdr:row>8</xdr:row>
                    <xdr:rowOff>323850</xdr:rowOff>
                  </from>
                  <to>
                    <xdr:col>0</xdr:col>
                    <xdr:colOff>1270000</xdr:colOff>
                    <xdr:row>8</xdr:row>
                    <xdr:rowOff>584200</xdr:rowOff>
                  </to>
                </anchor>
              </controlPr>
            </control>
          </mc:Choice>
        </mc:AlternateContent>
        <mc:AlternateContent xmlns:mc="http://schemas.openxmlformats.org/markup-compatibility/2006">
          <mc:Choice Requires="x14">
            <control shapeId="1030" r:id="rId5" name="Button 6">
              <controlPr defaultSize="0" print="0" autoFill="0" autoPict="0" macro="[0]!ClearForm_Click">
                <anchor moveWithCells="1" sizeWithCells="1">
                  <from>
                    <xdr:col>3</xdr:col>
                    <xdr:colOff>88900</xdr:colOff>
                    <xdr:row>1</xdr:row>
                    <xdr:rowOff>38100</xdr:rowOff>
                  </from>
                  <to>
                    <xdr:col>4</xdr:col>
                    <xdr:colOff>1009650</xdr:colOff>
                    <xdr:row>1</xdr:row>
                    <xdr:rowOff>419100</xdr:rowOff>
                  </to>
                </anchor>
              </controlPr>
            </control>
          </mc:Choice>
        </mc:AlternateContent>
        <mc:AlternateContent xmlns:mc="http://schemas.openxmlformats.org/markup-compatibility/2006">
          <mc:Choice Requires="x14">
            <control shapeId="1031" r:id="rId6" name="Button 7">
              <controlPr defaultSize="0" print="0" autoFill="0" autoPict="0" macro="[0]!AddForm_Click">
                <anchor moveWithCells="1" sizeWithCells="1">
                  <from>
                    <xdr:col>12</xdr:col>
                    <xdr:colOff>1060450</xdr:colOff>
                    <xdr:row>1</xdr:row>
                    <xdr:rowOff>31750</xdr:rowOff>
                  </from>
                  <to>
                    <xdr:col>14</xdr:col>
                    <xdr:colOff>927100</xdr:colOff>
                    <xdr:row>1</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Company Profile</vt:lpstr>
      <vt:lpstr>CC-257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2024-06-24T19:27:53Z</dcterms:created>
  <dcterms:modified xsi:type="dcterms:W3CDTF">2024-06-24T19:30:33Z</dcterms:modified>
</cp:coreProperties>
</file>