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RLHarris\Documents\Documents\Challenge Participants\"/>
    </mc:Choice>
  </mc:AlternateContent>
  <xr:revisionPtr revIDLastSave="0" documentId="13_ncr:40009_{4DA9A344-85C4-449A-B850-C7DC30CEAF9F}" xr6:coauthVersionLast="47" xr6:coauthVersionMax="47" xr10:uidLastSave="{00000000-0000-0000-0000-000000000000}"/>
  <bookViews>
    <workbookView xWindow="-110" yWindow="-110" windowWidth="19420" windowHeight="10420" tabRatio="780"/>
  </bookViews>
  <sheets>
    <sheet name="Overview" sheetId="8" r:id="rId1"/>
    <sheet name="1 - Summary Page" sheetId="7" r:id="rId2"/>
    <sheet name="2 - Stage I Status" sheetId="1" r:id="rId3"/>
    <sheet name="3 - Stage II Status" sheetId="9" r:id="rId4"/>
    <sheet name="4 - Stage III Status" sheetId="10" r:id="rId5"/>
  </sheets>
  <definedNames>
    <definedName name="_TP1">'2 - Stage I Status'!$J$5</definedName>
    <definedName name="_YR1">'2 - Stage I Status'!$K$5:$K$8</definedName>
    <definedName name="Admin1">'4 - Stage III Status'!$K$6:$K$9</definedName>
    <definedName name="Administrator" localSheetId="3">'3 - Stage II Status'!#REF!</definedName>
    <definedName name="Administrator" localSheetId="4">'4 - Stage III Status'!$M$6:$M$8</definedName>
    <definedName name="Administrator">'2 - Stage I Status'!#REF!</definedName>
    <definedName name="Administrator2" localSheetId="3">'3 - Stage II Status'!#REF!</definedName>
    <definedName name="Administrator2" localSheetId="4">'4 - Stage III Status'!#REF!</definedName>
    <definedName name="Administrator2">'2 - Stage I Status'!#REF!</definedName>
    <definedName name="AdminName">#REF!</definedName>
    <definedName name="CompanName" localSheetId="3">'3 - Stage II Status'!#REF!</definedName>
    <definedName name="CompanName" localSheetId="4">'4 - Stage III Status'!#REF!</definedName>
    <definedName name="CompanName">'2 - Stage I Status'!#REF!</definedName>
    <definedName name="Company" localSheetId="3">'3 - Stage II Status'!#REF!</definedName>
    <definedName name="Company" localSheetId="4">'4 - Stage III Status'!$M$10:$M$148</definedName>
    <definedName name="Company">'2 - Stage I Status'!$M$9:$M$137</definedName>
    <definedName name="CompanyName" localSheetId="3">'3 - Stage II Status'!#REF!</definedName>
    <definedName name="CompanyName" localSheetId="4">'4 - Stage III Status'!#REF!</definedName>
    <definedName name="CompanyName">'2 - Stage I Status'!#REF!</definedName>
    <definedName name="Completed" localSheetId="3">'3 - Stage II Status'!#REF!</definedName>
    <definedName name="Completed" localSheetId="4">'4 - Stage III Status'!$J$6:$J$7</definedName>
    <definedName name="Completed">'2 - Stage I Status'!$M$5:$M$6</definedName>
    <definedName name="CompStat">#REF!</definedName>
    <definedName name="DocStat">#REF!</definedName>
    <definedName name="Documentation" localSheetId="3">'3 - Stage II Status'!$H$520:$H$528</definedName>
    <definedName name="Documentation" localSheetId="4">'4 - Stage III Status'!#REF!</definedName>
    <definedName name="Documentation">'2 - Stage I Status'!$H$503:$H$515</definedName>
    <definedName name="Helen">#REF!</definedName>
    <definedName name="Part1">#REF!</definedName>
    <definedName name="Participant1">'4 - Stage III Status'!#REF!</definedName>
    <definedName name="PartName">#REF!</definedName>
    <definedName name="_xlnm.Print_Area" localSheetId="1">'1 - Summary Page'!$A$1:$M$73</definedName>
    <definedName name="_xlnm.Print_Area" localSheetId="2">'2 - Stage I Status'!$A$1:$H$591</definedName>
    <definedName name="_xlnm.Print_Area" localSheetId="3">'3 - Stage II Status'!$A$1:$H$597</definedName>
    <definedName name="_xlnm.Print_Area" localSheetId="4">'4 - Stage III Status'!$A$1:$H$349</definedName>
    <definedName name="_xlnm.Print_Area" localSheetId="0">Overview!$A$1:$J$33</definedName>
    <definedName name="Quarter" localSheetId="3">'3 - Stage II Status'!#REF!</definedName>
    <definedName name="Quarter" localSheetId="4">'4 - Stage III Status'!#REF!</definedName>
    <definedName name="Quarter">'2 - Stage I Status'!#REF!</definedName>
    <definedName name="Ralph">#REF!</definedName>
    <definedName name="Received" localSheetId="3">'3 - Stage II Status'!#REF!</definedName>
    <definedName name="Received" localSheetId="4">'4 - Stage III Status'!#REF!</definedName>
    <definedName name="Received">'2 - Stage I Status'!#REF!</definedName>
    <definedName name="StageComplete">#REF!</definedName>
    <definedName name="StageCompletion">#REF!</definedName>
    <definedName name="Status" localSheetId="3">'3 - Stage II Status'!#REF!</definedName>
    <definedName name="Status" localSheetId="4">'4 - Stage III Status'!$J$6:$J$7</definedName>
    <definedName name="Status">'2 - Stage I Status'!$M$5:$M$7</definedName>
    <definedName name="Status2" localSheetId="3">'3 - Stage II Status'!#REF!</definedName>
    <definedName name="Status2" localSheetId="4">'4 - Stage III Status'!#REF!</definedName>
    <definedName name="Status2">'2 - Stage I Status'!#REF!</definedName>
    <definedName name="Sumstatus">'1 - Summary Page'!#REF!</definedName>
    <definedName name="Time">'4 - Stage III Status'!$H$6:$H$7</definedName>
    <definedName name="Time1">'2 - Stage I Status'!$J$5:$J$6</definedName>
    <definedName name="TimePeriod" localSheetId="3">'3 - Stage II Status'!#REF!</definedName>
    <definedName name="TimePeriod" localSheetId="4">'4 - Stage III Status'!$H$6:$H$7</definedName>
    <definedName name="TimePeriod">'2 - Stage I Status'!$J$5:$J$6</definedName>
    <definedName name="TimePeriod1">#REF!</definedName>
    <definedName name="Year" localSheetId="3">'3 - Stage II Status'!#REF!</definedName>
    <definedName name="Year" localSheetId="4">'4 - Stage III Status'!#REF!</definedName>
    <definedName name="Year">'2 - Stage I Status'!$K$5:$K$8</definedName>
    <definedName name="Year04">#REF!</definedName>
    <definedName name="YEAR1">'4 - Stage III Status'!$I$6:$I$9</definedName>
    <definedName name="Yesno" localSheetId="3">'3 - Stage II Status'!#REF!</definedName>
    <definedName name="Yesno" localSheetId="4">'4 - Stage III Status'!$L$6:$L$7</definedName>
    <definedName name="Yesno">'2 - Stage I Status'!$L$5:$L$6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3" i="10" l="1"/>
  <c r="L70" i="7" s="1"/>
  <c r="K332" i="10"/>
  <c r="L69" i="7" s="1"/>
  <c r="K331" i="10"/>
  <c r="L68" i="7" s="1"/>
  <c r="L71" i="7" s="1"/>
  <c r="I333" i="10"/>
  <c r="L61" i="7" s="1"/>
  <c r="I332" i="10"/>
  <c r="L60" i="7" s="1"/>
  <c r="I331" i="10"/>
  <c r="L59" i="7" s="1"/>
  <c r="K316" i="10"/>
  <c r="J70" i="7" s="1"/>
  <c r="K315" i="10"/>
  <c r="J69" i="7" s="1"/>
  <c r="K314" i="10"/>
  <c r="J68" i="7" s="1"/>
  <c r="I316" i="10"/>
  <c r="J61" i="7" s="1"/>
  <c r="I315" i="10"/>
  <c r="J60" i="7" s="1"/>
  <c r="I314" i="10"/>
  <c r="J59" i="7" s="1"/>
  <c r="K253" i="10"/>
  <c r="H70" i="7" s="1"/>
  <c r="K252" i="10"/>
  <c r="H69" i="7" s="1"/>
  <c r="K251" i="10"/>
  <c r="H68" i="7" s="1"/>
  <c r="H71" i="7" s="1"/>
  <c r="I253" i="10"/>
  <c r="H61" i="7" s="1"/>
  <c r="I252" i="10"/>
  <c r="H60" i="7" s="1"/>
  <c r="I251" i="10"/>
  <c r="H59" i="7" s="1"/>
  <c r="K164" i="10"/>
  <c r="F70" i="7" s="1"/>
  <c r="K163" i="10"/>
  <c r="F69" i="7" s="1"/>
  <c r="K162" i="10"/>
  <c r="F68" i="7" s="1"/>
  <c r="I164" i="10"/>
  <c r="F61" i="7" s="1"/>
  <c r="I163" i="10"/>
  <c r="F60" i="7" s="1"/>
  <c r="I162" i="10"/>
  <c r="F59" i="7" s="1"/>
  <c r="F62" i="7" s="1"/>
  <c r="K14" i="10"/>
  <c r="D70" i="7" s="1"/>
  <c r="C73" i="7" s="1"/>
  <c r="K13" i="10"/>
  <c r="D69" i="7" s="1"/>
  <c r="K12" i="10"/>
  <c r="D68" i="7" s="1"/>
  <c r="I14" i="10"/>
  <c r="D61" i="7" s="1"/>
  <c r="C64" i="7" s="1"/>
  <c r="I13" i="10"/>
  <c r="D60" i="7"/>
  <c r="I12" i="10"/>
  <c r="D59" i="7"/>
  <c r="K176" i="9"/>
  <c r="F47" i="7"/>
  <c r="K177" i="9"/>
  <c r="F48" i="7"/>
  <c r="K175" i="9"/>
  <c r="F46" i="7"/>
  <c r="F49" i="7" s="1"/>
  <c r="G48" i="7" s="1"/>
  <c r="K523" i="9"/>
  <c r="L48" i="7"/>
  <c r="M48" i="7" s="1"/>
  <c r="K522" i="9"/>
  <c r="L47" i="7"/>
  <c r="K521" i="9"/>
  <c r="L46" i="7"/>
  <c r="M46" i="7" s="1"/>
  <c r="I523" i="9"/>
  <c r="L39" i="7"/>
  <c r="I522" i="9"/>
  <c r="L38" i="7"/>
  <c r="I521" i="9"/>
  <c r="L37" i="7"/>
  <c r="K475" i="9"/>
  <c r="J48" i="7"/>
  <c r="K474" i="9"/>
  <c r="J47" i="7"/>
  <c r="K473" i="9"/>
  <c r="J46" i="7"/>
  <c r="J49" i="7" s="1"/>
  <c r="K48" i="7" s="1"/>
  <c r="I475" i="9"/>
  <c r="J39" i="7"/>
  <c r="K39" i="7" s="1"/>
  <c r="I474" i="9"/>
  <c r="J38" i="7"/>
  <c r="I473" i="9"/>
  <c r="J37" i="7"/>
  <c r="K37" i="7" s="1"/>
  <c r="K292" i="1"/>
  <c r="H26" i="7"/>
  <c r="K341" i="9"/>
  <c r="H48" i="7"/>
  <c r="K340" i="9"/>
  <c r="H47" i="7"/>
  <c r="I47" i="7" s="1"/>
  <c r="K339" i="9"/>
  <c r="H46" i="7"/>
  <c r="H49" i="7" s="1"/>
  <c r="I341" i="9"/>
  <c r="H39" i="7" s="1"/>
  <c r="I291" i="1"/>
  <c r="H16" i="7" s="1"/>
  <c r="I340" i="9"/>
  <c r="H38" i="7" s="1"/>
  <c r="I339" i="9"/>
  <c r="H37" i="7" s="1"/>
  <c r="I177" i="9"/>
  <c r="F39" i="7" s="1"/>
  <c r="I176" i="9"/>
  <c r="F38" i="7" s="1"/>
  <c r="I175" i="9"/>
  <c r="F37" i="7" s="1"/>
  <c r="K14" i="9"/>
  <c r="D48" i="7" s="1"/>
  <c r="C51" i="7" s="1"/>
  <c r="K13" i="9"/>
  <c r="D47" i="7"/>
  <c r="E47" i="7" s="1"/>
  <c r="K12" i="9"/>
  <c r="D46" i="7"/>
  <c r="D49" i="7" s="1"/>
  <c r="E48" i="7" s="1"/>
  <c r="I14" i="9"/>
  <c r="D39" i="7" s="1"/>
  <c r="I13" i="9"/>
  <c r="D38" i="7" s="1"/>
  <c r="I12" i="9"/>
  <c r="D37" i="7" s="1"/>
  <c r="I11" i="1"/>
  <c r="D15" i="7" s="1"/>
  <c r="K290" i="1"/>
  <c r="H24" i="7" s="1"/>
  <c r="K506" i="1"/>
  <c r="L26" i="7" s="1"/>
  <c r="K505" i="1"/>
  <c r="L25" i="7" s="1"/>
  <c r="K504" i="1"/>
  <c r="L24" i="7" s="1"/>
  <c r="I506" i="1"/>
  <c r="L17" i="7" s="1"/>
  <c r="I505" i="1"/>
  <c r="L16" i="7" s="1"/>
  <c r="I504" i="1"/>
  <c r="L15" i="7" s="1"/>
  <c r="K418" i="1"/>
  <c r="J26" i="7" s="1"/>
  <c r="K417" i="1"/>
  <c r="J25" i="7" s="1"/>
  <c r="K416" i="1"/>
  <c r="J24" i="7" s="1"/>
  <c r="J27" i="7" s="1"/>
  <c r="I418" i="1"/>
  <c r="J17" i="7" s="1"/>
  <c r="I417" i="1"/>
  <c r="J16" i="7" s="1"/>
  <c r="I416" i="1"/>
  <c r="J15" i="7" s="1"/>
  <c r="K291" i="1"/>
  <c r="H25" i="7" s="1"/>
  <c r="I292" i="1"/>
  <c r="H17" i="7" s="1"/>
  <c r="I290" i="1"/>
  <c r="H15" i="7" s="1"/>
  <c r="K170" i="1"/>
  <c r="F26" i="7" s="1"/>
  <c r="K169" i="1"/>
  <c r="F25" i="7" s="1"/>
  <c r="G25" i="7" s="1"/>
  <c r="K168" i="1"/>
  <c r="F24" i="7" s="1"/>
  <c r="I170" i="1"/>
  <c r="F17" i="7" s="1"/>
  <c r="I169" i="1"/>
  <c r="F16" i="7" s="1"/>
  <c r="I168" i="1"/>
  <c r="F15" i="7" s="1"/>
  <c r="K13" i="1"/>
  <c r="D26" i="7" s="1"/>
  <c r="K12" i="1"/>
  <c r="D25" i="7" s="1"/>
  <c r="K11" i="1"/>
  <c r="D24" i="7" s="1"/>
  <c r="I13" i="1"/>
  <c r="D17" i="7" s="1"/>
  <c r="I12" i="1"/>
  <c r="D16" i="7" s="1"/>
  <c r="J40" i="7"/>
  <c r="K38" i="7" s="1"/>
  <c r="I46" i="7"/>
  <c r="F27" i="7"/>
  <c r="I48" i="7"/>
  <c r="L40" i="7"/>
  <c r="M39" i="7" s="1"/>
  <c r="F71" i="7"/>
  <c r="H62" i="7"/>
  <c r="L49" i="7"/>
  <c r="G47" i="7"/>
  <c r="M68" i="7"/>
  <c r="M71" i="7" s="1"/>
  <c r="M47" i="7"/>
  <c r="M69" i="7"/>
  <c r="D62" i="7"/>
  <c r="G59" i="7"/>
  <c r="M70" i="7"/>
  <c r="G70" i="7"/>
  <c r="I69" i="7"/>
  <c r="I68" i="7"/>
  <c r="I59" i="7"/>
  <c r="C20" i="7" l="1"/>
  <c r="M38" i="7"/>
  <c r="M49" i="7"/>
  <c r="E59" i="7"/>
  <c r="G69" i="7"/>
  <c r="I61" i="7"/>
  <c r="K59" i="7"/>
  <c r="K62" i="7" s="1"/>
  <c r="J62" i="7"/>
  <c r="O62" i="7" s="1"/>
  <c r="K24" i="7"/>
  <c r="D27" i="7"/>
  <c r="G26" i="7"/>
  <c r="J18" i="7"/>
  <c r="K25" i="7"/>
  <c r="I24" i="7"/>
  <c r="H27" i="7"/>
  <c r="I25" i="7" s="1"/>
  <c r="C42" i="7"/>
  <c r="I39" i="7"/>
  <c r="D71" i="7"/>
  <c r="G60" i="7"/>
  <c r="K60" i="7"/>
  <c r="G15" i="7"/>
  <c r="E61" i="7"/>
  <c r="F18" i="7"/>
  <c r="I49" i="7"/>
  <c r="H18" i="7"/>
  <c r="I15" i="7" s="1"/>
  <c r="K26" i="7"/>
  <c r="L27" i="7"/>
  <c r="M26" i="7" s="1"/>
  <c r="M24" i="7"/>
  <c r="D18" i="7"/>
  <c r="E17" i="7" s="1"/>
  <c r="O49" i="7"/>
  <c r="H40" i="7"/>
  <c r="I38" i="7" s="1"/>
  <c r="I37" i="7"/>
  <c r="K40" i="7"/>
  <c r="K47" i="7"/>
  <c r="M37" i="7"/>
  <c r="M40" i="7" s="1"/>
  <c r="E60" i="7"/>
  <c r="E69" i="7"/>
  <c r="G61" i="7"/>
  <c r="K61" i="7"/>
  <c r="L62" i="7"/>
  <c r="M61" i="7" s="1"/>
  <c r="M59" i="7"/>
  <c r="I62" i="7"/>
  <c r="C29" i="7"/>
  <c r="E26" i="7"/>
  <c r="G24" i="7"/>
  <c r="G27" i="7" s="1"/>
  <c r="K17" i="7"/>
  <c r="L18" i="7"/>
  <c r="D40" i="7"/>
  <c r="F40" i="7"/>
  <c r="G37" i="7" s="1"/>
  <c r="G68" i="7"/>
  <c r="G71" i="7" s="1"/>
  <c r="I60" i="7"/>
  <c r="I70" i="7"/>
  <c r="I71" i="7" s="1"/>
  <c r="J71" i="7"/>
  <c r="K68" i="7" s="1"/>
  <c r="M60" i="7"/>
  <c r="K46" i="7"/>
  <c r="E46" i="7"/>
  <c r="E49" i="7" s="1"/>
  <c r="G46" i="7"/>
  <c r="G49" i="7" s="1"/>
  <c r="O40" i="7" l="1"/>
  <c r="E62" i="7"/>
  <c r="I16" i="7"/>
  <c r="M25" i="7"/>
  <c r="M62" i="7"/>
  <c r="G62" i="7"/>
  <c r="G39" i="7"/>
  <c r="E24" i="7"/>
  <c r="O27" i="7"/>
  <c r="G38" i="7"/>
  <c r="G40" i="7" s="1"/>
  <c r="E25" i="7"/>
  <c r="M17" i="7"/>
  <c r="M15" i="7"/>
  <c r="I40" i="7"/>
  <c r="M27" i="7"/>
  <c r="O71" i="7"/>
  <c r="E70" i="7"/>
  <c r="E39" i="7"/>
  <c r="K27" i="7"/>
  <c r="E38" i="7"/>
  <c r="O18" i="7"/>
  <c r="E15" i="7"/>
  <c r="E18" i="7" s="1"/>
  <c r="K49" i="7"/>
  <c r="E37" i="7"/>
  <c r="I17" i="7"/>
  <c r="I18" i="7" s="1"/>
  <c r="E16" i="7"/>
  <c r="G17" i="7"/>
  <c r="G16" i="7"/>
  <c r="G18" i="7" s="1"/>
  <c r="K70" i="7"/>
  <c r="E68" i="7"/>
  <c r="E71" i="7" s="1"/>
  <c r="K15" i="7"/>
  <c r="K18" i="7" s="1"/>
  <c r="K16" i="7"/>
  <c r="K69" i="7"/>
  <c r="K71" i="7" s="1"/>
  <c r="I26" i="7"/>
  <c r="I27" i="7" s="1"/>
  <c r="M16" i="7"/>
  <c r="E27" i="7" l="1"/>
  <c r="E40" i="7"/>
  <c r="M18" i="7"/>
</calcChain>
</file>

<file path=xl/sharedStrings.xml><?xml version="1.0" encoding="utf-8"?>
<sst xmlns="http://schemas.openxmlformats.org/spreadsheetml/2006/main" count="2817" uniqueCount="778">
  <si>
    <t xml:space="preserve">3.  Repeat the baseline survey only if warranted by significant changes (e.g., changes in processes, </t>
  </si>
  <si>
    <t xml:space="preserve">     (e.g., PPE, Hazard Communication, Respiratory Protection, Lockout/Tagout, Confined Space </t>
  </si>
  <si>
    <t xml:space="preserve">       address the company’s desire to participate in OSHA Challenge. This process may include involving permanent </t>
  </si>
  <si>
    <t xml:space="preserve">      Policy Statement (i.e., what the site commits to doing).</t>
  </si>
  <si>
    <t>Tab 1.  Challenge participant Status Summary</t>
  </si>
  <si>
    <t xml:space="preserve">      a.   Levels of involvement in the safety and health management system</t>
  </si>
  <si>
    <t xml:space="preserve">      c.   Perceptions of the effectiveness of the total company’s safety and health management system</t>
  </si>
  <si>
    <t xml:space="preserve">     leadership in safety and health management system activities.   Managers set an example and behaviors that </t>
  </si>
  <si>
    <t>and Worker</t>
  </si>
  <si>
    <t xml:space="preserve">2.   Train company workers in the recognition and avoidance of hazards in their work environment and </t>
  </si>
  <si>
    <t>8.  Hazard Reporting System for workers - Required Actions</t>
  </si>
  <si>
    <t xml:space="preserve">      (e.g., hazards identified during inspections, worker reports of hazards, accidents, near-misses, etc.)</t>
  </si>
  <si>
    <t xml:space="preserve">      and updated as needed; used by workers; and incorporated into training, positive reinforcement, </t>
  </si>
  <si>
    <t xml:space="preserve">4.  Develop and distribute to workers appropriate company safety and health rules, requirements, </t>
  </si>
  <si>
    <t xml:space="preserve">1.   Establish and communicate company written procedures to company and subcontractor workers for </t>
  </si>
  <si>
    <t xml:space="preserve">3.   Make available and explain to all workers emergency procedures and services, including </t>
  </si>
  <si>
    <t xml:space="preserve">4.   Conduct at least one training class on first aid and CPR so that there is at least one trained worker </t>
  </si>
  <si>
    <t>1. Provide training to managers, supervisors, non-supervisory workers following the general</t>
  </si>
  <si>
    <t xml:space="preserve">     non-supervisory workers:</t>
  </si>
  <si>
    <t>4.   At a minimum, provide the following types of training to subcontractor workers:</t>
  </si>
  <si>
    <t xml:space="preserve">       workers in the development of these documents.</t>
  </si>
  <si>
    <t xml:space="preserve">    and health-related actions that are required of workers.</t>
  </si>
  <si>
    <t xml:space="preserve">      lines of communication with all workers and ensure that they have reasonable access to top</t>
  </si>
  <si>
    <t xml:space="preserve">            authority to all workers.</t>
  </si>
  <si>
    <t xml:space="preserve">            workers accountable for meeting their responsibilities through a documented performance </t>
  </si>
  <si>
    <t xml:space="preserve">     personnel – managers, supervisors, and non-supervisory workers:</t>
  </si>
  <si>
    <t xml:space="preserve">     a.   Inform managers, supervisors, non-supervisory workers of their rights under the Occupational </t>
  </si>
  <si>
    <t xml:space="preserve">      non-supervisory workers through participation in various safety and health related activities.  </t>
  </si>
  <si>
    <t xml:space="preserve">          subcontractor workers with safety and health protection equal in quality to that provided to </t>
  </si>
  <si>
    <t xml:space="preserve">2.   Share information and seek supervisor and worker input for a suggested plan of action for </t>
  </si>
  <si>
    <t>Stage II -- Management Leadership and worker Involvement</t>
  </si>
  <si>
    <t xml:space="preserve">    Safety and Health Vision and Policy Statements to Company and subcontractor workers.  Incorporate </t>
  </si>
  <si>
    <t xml:space="preserve">    orientation training for new workers and subcontractors.  Include the company’s vision and policy in </t>
  </si>
  <si>
    <t xml:space="preserve">      necessary action to clarify lines of communication with Company and subcontractor workers and ensure </t>
  </si>
  <si>
    <t xml:space="preserve">     non-supervisory workers, as well across levels (e.g., management staff should not get better treatment </t>
  </si>
  <si>
    <t xml:space="preserve">     than non-supervisory workers).  Demonstrate that workers will be held accountable for non-compliance </t>
  </si>
  <si>
    <t xml:space="preserve">      b.   Increase worker participation as part of safety and health teams that conduct accident/</t>
  </si>
  <si>
    <t xml:space="preserve">      c.   Require subcontractors to adopt and begin implementing the company worker involvement plan, </t>
  </si>
  <si>
    <t xml:space="preserve">            advising subcontractor workers that disciplinary action will be taken against workers that do not </t>
  </si>
  <si>
    <t xml:space="preserve">          review of chemicals, worker reports of hazards, previous exposures, and reports of illnesses. </t>
  </si>
  <si>
    <t>7.  Hazard Reporting System for workers  - Required Actions</t>
  </si>
  <si>
    <t xml:space="preserve">    allows workers to use specific tools to inform management staff without fear of reprisal, about </t>
  </si>
  <si>
    <t xml:space="preserve">2.  Determine and communicate to workers how they will receive feedback on actions taken regarding </t>
  </si>
  <si>
    <t xml:space="preserve">3.  Company requires subcontractors to adopt and implement the company worker hazard reporting system </t>
  </si>
  <si>
    <t xml:space="preserve">3.  Company and subcontractors continue making findings and corrective actions available to workers </t>
  </si>
  <si>
    <t xml:space="preserve">    implemented, and updated as needed; used by workers; and incorporated into training, positive </t>
  </si>
  <si>
    <t xml:space="preserve">      audiograms, and lung function tests for workers, as needed, based on the outcomes of the baseline </t>
  </si>
  <si>
    <t xml:space="preserve">5.  Information will be communicated to workers in writing and will be a part of the worker site </t>
  </si>
  <si>
    <t xml:space="preserve">     non-supervisory workers, subcontractors, and designated safety and health staff all the required training </t>
  </si>
  <si>
    <t>Stage III -- Management Leadership and worker Involvement</t>
  </si>
  <si>
    <t xml:space="preserve">     workers understand the statements.  Ensure that appropriate information about the company’s </t>
  </si>
  <si>
    <t xml:space="preserve">     necessary action to clarify lines of communication with all workers and subcontractors and ensure </t>
  </si>
  <si>
    <t xml:space="preserve">     and subcontractors continue clarifying safety and health expectations for each worker working on the </t>
  </si>
  <si>
    <t xml:space="preserve">          job descriptions and performance plans of all workers, including managers, supervisors, </t>
  </si>
  <si>
    <t xml:space="preserve">         and non-supervisory workers, as well as subcontractors.</t>
  </si>
  <si>
    <t xml:space="preserve">          of all non-supervisory workers and ensure that every individual’s safety and health</t>
  </si>
  <si>
    <t xml:space="preserve">5.  Take proactive steps for subcontractor worker participation.  Encourage more active </t>
  </si>
  <si>
    <t xml:space="preserve">     that received by company workers; that they adhere to the company’s  safety and health rules and are </t>
  </si>
  <si>
    <t xml:space="preserve">     Ensure regular feedback to all workers on the status of hazards reported (e.g., through </t>
  </si>
  <si>
    <t xml:space="preserve">     meetings, wearing PPE, encouraging workers to report hazards, injuries </t>
  </si>
  <si>
    <t xml:space="preserve">    administrative controls, work practices, and PPE.</t>
  </si>
  <si>
    <t xml:space="preserve">     protective safety devices), administrative controls, work practices, and PPE.  </t>
  </si>
  <si>
    <t xml:space="preserve">1.   Company establishes and implements a system that prioritizes hazards identified in this stage based on </t>
  </si>
  <si>
    <t xml:space="preserve">     the potential seriousness of injury, illness, property loss, frequency of exposure, and long- term effects.   </t>
  </si>
  <si>
    <t xml:space="preserve">4.  Require subcontractors to adopt company hazard elimination and control system or implement </t>
  </si>
  <si>
    <t xml:space="preserve">5.  Require subcontractors to adopt and implement company hazard control programs or establish </t>
  </si>
  <si>
    <t xml:space="preserve">1.   Conduct an inventory of existing hazard control programs required by OSHA standards </t>
  </si>
  <si>
    <r>
      <t xml:space="preserve">3.   </t>
    </r>
    <r>
      <rPr>
        <b/>
        <sz val="9"/>
        <rFont val="Arial"/>
        <family val="2"/>
      </rPr>
      <t xml:space="preserve">Subcontractor Health Care. </t>
    </r>
    <r>
      <rPr>
        <sz val="9"/>
        <rFont val="Arial"/>
        <family val="2"/>
      </rPr>
      <t xml:space="preserve">Require subcontractors to provide access to health care services, as </t>
    </r>
  </si>
  <si>
    <t xml:space="preserve">     required, based on results of the baseline safety and health analysis including physician and </t>
  </si>
  <si>
    <t xml:space="preserve">1.    Conduct an inventory of equipment that requires preventive maintenance and develop a preventive </t>
  </si>
  <si>
    <t xml:space="preserve">2.   Require subcontractors to adopt and implement the company preventive maintenance process, </t>
  </si>
  <si>
    <t>Participant Goal:</t>
  </si>
  <si>
    <t>13.  Revised S&amp;H Goals and Objectives</t>
  </si>
  <si>
    <t>14.  Annual self evaluation procedure</t>
  </si>
  <si>
    <t>15.  Policy on subcontractor removal</t>
  </si>
  <si>
    <t>16.  Subcontractor documentation</t>
  </si>
  <si>
    <t>Time Period</t>
  </si>
  <si>
    <t>Stage I Tracking Form</t>
  </si>
  <si>
    <t>Stage I -- Worksite Analysis</t>
  </si>
  <si>
    <t>Stage I -- Hazard Prevention and Control</t>
  </si>
  <si>
    <t>Stage I -- Safety and Health Training</t>
  </si>
  <si>
    <t>Stage I -- Documentation</t>
  </si>
  <si>
    <t>Stage II Tracking Form</t>
  </si>
  <si>
    <t>Stage II -- Worksite Analysis</t>
  </si>
  <si>
    <t>Stage II -- Hazard Prevention and Control</t>
  </si>
  <si>
    <t>Stage II -- Safety and Health Training</t>
  </si>
  <si>
    <t>Stage II -- Documentation</t>
  </si>
  <si>
    <t>Stage III Tracking Form</t>
  </si>
  <si>
    <t>Stage III -- Worksite Analysis</t>
  </si>
  <si>
    <t>Stage III -- Hazard Prevention and Control</t>
  </si>
  <si>
    <t>Stage III -- Safety and Health Training</t>
  </si>
  <si>
    <t>Stage III -- Documentation</t>
  </si>
  <si>
    <t>1.  Baseline Safety and Industrial Hygiene Hazard Analysis - Required Actions</t>
  </si>
  <si>
    <t>2.  Ensure that the baseline survey accomplishes the following:</t>
  </si>
  <si>
    <t>Report Period</t>
  </si>
  <si>
    <t>Year</t>
  </si>
  <si>
    <t>Completed</t>
  </si>
  <si>
    <t xml:space="preserve"> </t>
  </si>
  <si>
    <t>In Progress</t>
  </si>
  <si>
    <t>Status</t>
  </si>
  <si>
    <t>No Action Taken</t>
  </si>
  <si>
    <t>Administrator Name</t>
  </si>
  <si>
    <t>Participant Name</t>
  </si>
  <si>
    <t xml:space="preserve">     a. How to develop a disciplinary plan</t>
  </si>
  <si>
    <t xml:space="preserve">     c. How to conduct hazard analyses of significant changes</t>
  </si>
  <si>
    <t xml:space="preserve">     d. How to conduct pre-use analyses</t>
  </si>
  <si>
    <t xml:space="preserve">     e. How to conduct IH sampling, if applicable</t>
  </si>
  <si>
    <t xml:space="preserve">     b. How to develop a system and written procedures to annually evaluate the total site’s safety </t>
  </si>
  <si>
    <t xml:space="preserve">1.  Identify and document safety and health hazards of routine jobs, tasks, and processes and </t>
  </si>
  <si>
    <t xml:space="preserve">2.  Develop and begin implementing a plan for how to integrate this practice into the procurement/design </t>
  </si>
  <si>
    <t>3.  Take proactive steps to ensure pre-use analysis continues to be integrated into the procurement/</t>
  </si>
  <si>
    <t xml:space="preserve">4.  Establish a policy/requirement that subcontractors adopt the company process for pre-use analysis, </t>
  </si>
  <si>
    <t xml:space="preserve">2.  Company investigates accidents and maintains written reports of the investigations.  Investigations should </t>
  </si>
  <si>
    <t xml:space="preserve">      follow the following guidelines:</t>
  </si>
  <si>
    <t xml:space="preserve">3.  Establish a policy/requirement that subcontractors adopt the company process for accident </t>
  </si>
  <si>
    <t xml:space="preserve">3.  Contract Worker Coverage - Required Actions </t>
  </si>
  <si>
    <t>1.  Minimum Required Documentation</t>
  </si>
  <si>
    <t xml:space="preserve">Date Completed: </t>
  </si>
  <si>
    <t xml:space="preserve">Participant Actions Taken: </t>
  </si>
  <si>
    <t xml:space="preserve">Administrator Narrative: </t>
  </si>
  <si>
    <t>Administrator Status</t>
  </si>
  <si>
    <t>Participant Status</t>
  </si>
  <si>
    <t>Management Commitment</t>
  </si>
  <si>
    <t>Participant</t>
  </si>
  <si>
    <t>Administrator</t>
  </si>
  <si>
    <t>Worksite Analysis</t>
  </si>
  <si>
    <t>Hazard Prevention and Control</t>
  </si>
  <si>
    <t>Safety Training</t>
  </si>
  <si>
    <t>Stage I</t>
  </si>
  <si>
    <t>Stage II</t>
  </si>
  <si>
    <t>Stage III</t>
  </si>
  <si>
    <t xml:space="preserve">2.   At a minimum, provide the following types of training to current or new managers, supervisors, and </t>
  </si>
  <si>
    <t xml:space="preserve">     a.  Their rights under the OSH Act</t>
  </si>
  <si>
    <t xml:space="preserve">     c.  Hazards in the workplace; how to recognize hazardous conditions; signs and symptoms of </t>
  </si>
  <si>
    <t xml:space="preserve">     e.  Specific responsibilities for each type of emergency</t>
  </si>
  <si>
    <t xml:space="preserve">     f.   Emergency evacuation procedures</t>
  </si>
  <si>
    <t>3.  At a minimum, provide the following types of training to managers and supervisors:</t>
  </si>
  <si>
    <r>
      <t xml:space="preserve">2.   </t>
    </r>
    <r>
      <rPr>
        <b/>
        <sz val="9"/>
        <rFont val="Arial"/>
        <family val="2"/>
      </rPr>
      <t>Safety and Health Perception Survey Action Plan.</t>
    </r>
    <r>
      <rPr>
        <sz val="9"/>
        <rFont val="Arial"/>
        <family val="2"/>
      </rPr>
      <t xml:space="preserve">  Develop an action plan to address the </t>
    </r>
  </si>
  <si>
    <t xml:space="preserve">     such as:</t>
  </si>
  <si>
    <t>3.  Subcontract Worker Coverage - Required Actions</t>
  </si>
  <si>
    <r>
      <t xml:space="preserve">     a.    </t>
    </r>
    <r>
      <rPr>
        <b/>
        <sz val="9"/>
        <rFont val="Arial"/>
        <family val="2"/>
      </rPr>
      <t>Equal safety and health protection.</t>
    </r>
    <r>
      <rPr>
        <sz val="9"/>
        <rFont val="Arial"/>
        <family val="2"/>
      </rPr>
      <t xml:space="preserve">  Work with subcontractors to improve and continue </t>
    </r>
  </si>
  <si>
    <t xml:space="preserve">            implementing the subcontractor program begun in Stage I to the point that provides protections </t>
  </si>
  <si>
    <r>
      <t xml:space="preserve">4.  </t>
    </r>
    <r>
      <rPr>
        <b/>
        <sz val="9"/>
        <rFont val="Arial"/>
        <family val="2"/>
      </rPr>
      <t xml:space="preserve">Safety and health goals and objectives.  </t>
    </r>
    <r>
      <rPr>
        <sz val="9"/>
        <rFont val="Arial"/>
        <family val="2"/>
      </rPr>
      <t xml:space="preserve">Review progress towards achievement of the company </t>
    </r>
  </si>
  <si>
    <t xml:space="preserve">     goals and objectives that are consistent with and supportive of the Company’s overall goals related to </t>
  </si>
  <si>
    <t xml:space="preserve">     that changes can be recognized.  This study should include a review of previous accidents, injuries, and </t>
  </si>
  <si>
    <t xml:space="preserve">     illnesses; complaints of workplace hazards; previous studies, etc.</t>
  </si>
  <si>
    <r>
      <t xml:space="preserve">7.   </t>
    </r>
    <r>
      <rPr>
        <b/>
        <sz val="9"/>
        <rFont val="Arial"/>
        <family val="2"/>
      </rPr>
      <t>Clear responsibilities, authority, and accountability for safety and health</t>
    </r>
    <r>
      <rPr>
        <sz val="9"/>
        <rFont val="Arial"/>
        <family val="2"/>
      </rPr>
      <t xml:space="preserve">.  Clarify the safety </t>
    </r>
  </si>
  <si>
    <t xml:space="preserve">      d.  Establish a policy/requirement that subcontractors will adopt the company process for accountability </t>
  </si>
  <si>
    <t xml:space="preserve">     with rules and requirements.  Require that subcontractors adopt and begin implementing the company </t>
  </si>
  <si>
    <t xml:space="preserve">      procedure defining how annual self evaluations and other evaluations will be performed, including the  </t>
  </si>
  <si>
    <t xml:space="preserve">      requirement for written narrative reports.  Require that subcontractors adopt the company procedure or </t>
  </si>
  <si>
    <t xml:space="preserve">1.  Company develops a documented system for routinely scheduled self-inspections of the workplace, </t>
  </si>
  <si>
    <t xml:space="preserve">     including a tool or checklist, the inspection schedule, the members of the regular self-inspection teams to </t>
  </si>
  <si>
    <t xml:space="preserve">    be created, recording of findings, responsibility for abatement, and tracking of identified hazards for </t>
  </si>
  <si>
    <t xml:space="preserve">3.  Company requires subcontractors to adopt and implement the company routine inspection program or </t>
  </si>
  <si>
    <t xml:space="preserve">     responsibilities.  Continue supporting the authority of designated staff members who are accountable </t>
  </si>
  <si>
    <t xml:space="preserve">     for achieving safety and health goals and objectives.  In addition:</t>
  </si>
  <si>
    <t xml:space="preserve">     b.  Identifies and documents common health hazards on the project/site and determine if further </t>
  </si>
  <si>
    <t xml:space="preserve">3.  Develop missing programs and modify existing programs, as needed, to meet all OSHA guidelines, </t>
  </si>
  <si>
    <t>4.  Occupational Health Care Program - Actions Required</t>
  </si>
  <si>
    <t xml:space="preserve">1.   Develop and begin using a documented system to record hazards identified in this stage through the </t>
  </si>
  <si>
    <t>6.  Tracking of Hazard Correction - Actions Required</t>
  </si>
  <si>
    <t>5.  Preventative Maintenance of Equipment - Actions Required</t>
  </si>
  <si>
    <t>Hazard Prevention and Control - Required Actions</t>
  </si>
  <si>
    <t xml:space="preserve">    appropriate information about the Safety and Health Vision and Policy Statement into the company’s </t>
  </si>
  <si>
    <t xml:space="preserve">     contract bid documents.</t>
  </si>
  <si>
    <r>
      <t xml:space="preserve">2.  </t>
    </r>
    <r>
      <rPr>
        <b/>
        <sz val="9"/>
        <rFont val="Arial"/>
        <family val="2"/>
      </rPr>
      <t xml:space="preserve">Leadership.   </t>
    </r>
    <r>
      <rPr>
        <sz val="9"/>
        <rFont val="Arial"/>
        <family val="2"/>
      </rPr>
      <t xml:space="preserve">Company managers continue setting an example through behaviors that demonstrate </t>
    </r>
  </si>
  <si>
    <t xml:space="preserve">     total commitment to safety and health.  Ensure increased participation by top executives and managers in </t>
  </si>
  <si>
    <t xml:space="preserve">     safety and health related activities, including examples of activities established in Stage I.  Require </t>
  </si>
  <si>
    <t xml:space="preserve">     subcontractors to begin implementing a policy/requirement on leadership and participation  or  follow </t>
  </si>
  <si>
    <t xml:space="preserve">     established policies and requirements of the subcontractor.</t>
  </si>
  <si>
    <t xml:space="preserve">     a.  Specific safety and health responsibilities and how to carry them out effectively</t>
  </si>
  <si>
    <t xml:space="preserve">     project/site.  Ensure that all workers understand and accept their safety and health roles and </t>
  </si>
  <si>
    <t xml:space="preserve">1.  Company continues implementing hazard control programs required by OSHA standards.  Modify and </t>
  </si>
  <si>
    <t xml:space="preserve">     the responsible parties.</t>
  </si>
  <si>
    <t>1.  Conduct a trend analysis of the other safety and health-related information not yet studied</t>
  </si>
  <si>
    <t xml:space="preserve">2.  Conduct another trend analysis of injury and illness history if a year has gone by since the </t>
  </si>
  <si>
    <t xml:space="preserve">     initial trend analysis.</t>
  </si>
  <si>
    <r>
      <t xml:space="preserve">6.  </t>
    </r>
    <r>
      <rPr>
        <b/>
        <sz val="9"/>
        <rFont val="Arial"/>
        <family val="2"/>
      </rPr>
      <t xml:space="preserve">Clear responsibilities, authority, and accountability for safety and health. </t>
    </r>
    <r>
      <rPr>
        <sz val="9"/>
        <rFont val="Arial"/>
        <family val="2"/>
      </rPr>
      <t xml:space="preserve"> Company </t>
    </r>
  </si>
  <si>
    <t xml:space="preserve">          performance is monitored and evaluated and that everyone receives feedback on</t>
  </si>
  <si>
    <t xml:space="preserve">          their safety and health performance.</t>
  </si>
  <si>
    <t xml:space="preserve">           and health performance.</t>
  </si>
  <si>
    <t xml:space="preserve">     reasonable access to senior management with regard to safety and health issues. Take proactive steps     </t>
  </si>
  <si>
    <t xml:space="preserve">     and objectives are routinely considered in planning for and implementing the various activities </t>
  </si>
  <si>
    <t>2.  The most recent annual safety and health goals and objectives</t>
  </si>
  <si>
    <t>3.  Accountability plan</t>
  </si>
  <si>
    <t>4.  Budget documents showing allocated resources for Safety and Health</t>
  </si>
  <si>
    <t>5.  Disciplinary Plan</t>
  </si>
  <si>
    <t xml:space="preserve">     • OSHA 300 logs </t>
  </si>
  <si>
    <t xml:space="preserve">      provisions for physician care and emergency medical care, ambulances, emergency </t>
  </si>
  <si>
    <t xml:space="preserve">      medical technicians, emergency clinics, or hospital emergency rooms, available for all shifts </t>
  </si>
  <si>
    <t xml:space="preserve">1.  All documentation required in Stage I </t>
  </si>
  <si>
    <t>2.  Job Hazard Analysis forms and records</t>
  </si>
  <si>
    <t>3.  Routine self-inspection forms and records</t>
  </si>
  <si>
    <t>11.  Emergency Procedures – updated since Stage I</t>
  </si>
  <si>
    <t>12.  Training matrix and records</t>
  </si>
  <si>
    <t>9.  Documentation showing implementation of hazard controls and their effectiveness</t>
  </si>
  <si>
    <t xml:space="preserve">      (i.e.- ventilation studies, PPE purchases, machine guarding purchases) </t>
  </si>
  <si>
    <t xml:space="preserve"> Safety and Health Training - Required Actions</t>
  </si>
  <si>
    <t>7.  Emergency Preparedness and Response - Required Actions</t>
  </si>
  <si>
    <t xml:space="preserve">3.  Require subcontractors to adopt and begin implementing the company hazard analysis of routine system </t>
  </si>
  <si>
    <t xml:space="preserve">1.  Company continues identifying and documenting safety and health hazards of significant changes, including </t>
  </si>
  <si>
    <t xml:space="preserve">2.  Subcontractors implement policy and begin identifying and documenting safety and health hazards of </t>
  </si>
  <si>
    <t xml:space="preserve">1.  Company is continuing to consider new equipment, chemicals, facilities, or significantly different operations </t>
  </si>
  <si>
    <t>2.  Company begins implementing the IH Program by doing the following:</t>
  </si>
  <si>
    <t xml:space="preserve">3.  Company requires subcontractors to adopt and implement the company IH program for the work they </t>
  </si>
  <si>
    <t xml:space="preserve">4.  Subcontractors establish and begin implementing IH program activities discussed above, follow up on </t>
  </si>
  <si>
    <t xml:space="preserve">     baseline IH study results, if appropriate, and perform more in-depth analyses to determine actual </t>
  </si>
  <si>
    <r>
      <t xml:space="preserve">      b.  </t>
    </r>
    <r>
      <rPr>
        <b/>
        <sz val="9"/>
        <rFont val="Arial"/>
        <family val="2"/>
      </rPr>
      <t xml:space="preserve"> Adherence to safety and health rules. </t>
    </r>
    <r>
      <rPr>
        <sz val="9"/>
        <rFont val="Arial"/>
        <family val="2"/>
      </rPr>
      <t xml:space="preserve"> Improve process for requiring subcontract workers who </t>
    </r>
  </si>
  <si>
    <t xml:space="preserve">            regardless of their status or the length of time they perform work onsite.  The process must include </t>
  </si>
  <si>
    <r>
      <t xml:space="preserve">     c.    </t>
    </r>
    <r>
      <rPr>
        <b/>
        <sz val="9"/>
        <rFont val="Arial"/>
        <family val="2"/>
      </rPr>
      <t xml:space="preserve">Subcontractor selection and oversight. </t>
    </r>
    <r>
      <rPr>
        <sz val="9"/>
        <rFont val="Arial"/>
        <family val="2"/>
      </rPr>
      <t xml:space="preserve"> Implement a policy and process for addressing </t>
    </r>
  </si>
  <si>
    <r>
      <t xml:space="preserve">     d.   </t>
    </r>
    <r>
      <rPr>
        <b/>
        <sz val="9"/>
        <rFont val="Arial"/>
        <family val="2"/>
      </rPr>
      <t xml:space="preserve">Hazards in subcontractor work areas. </t>
    </r>
    <r>
      <rPr>
        <sz val="9"/>
        <rFont val="Arial"/>
        <family val="2"/>
      </rPr>
      <t xml:space="preserve"> Ensure subcontractors improve and formalize their own </t>
    </r>
  </si>
  <si>
    <t xml:space="preserve">           processes for the timely identification, correction, and tracking of uncontrolled hazards in their work </t>
  </si>
  <si>
    <r>
      <t xml:space="preserve">     e.   </t>
    </r>
    <r>
      <rPr>
        <b/>
        <sz val="9"/>
        <rFont val="Arial"/>
        <family val="2"/>
      </rPr>
      <t xml:space="preserve">Removal of subcontractor for violations. </t>
    </r>
    <r>
      <rPr>
        <sz val="9"/>
        <rFont val="Arial"/>
        <family val="2"/>
      </rPr>
      <t xml:space="preserve">Company establishes and implements a penalty policy </t>
    </r>
  </si>
  <si>
    <t xml:space="preserve">     a.   Begin implementing the accountability plan for Company managers, supervisors, and safety and </t>
  </si>
  <si>
    <t xml:space="preserve">1.  Company requires as a contract requirement that subcontractors must perform a baseline safety and IH </t>
  </si>
  <si>
    <t xml:space="preserve">     hazard analysis for the work they are contracted and assigned to perform.  Subcontractors begin performing </t>
  </si>
  <si>
    <t xml:space="preserve">     the required baseline safety and IH hazard analyses. (See IH Required Actions below)</t>
  </si>
  <si>
    <t xml:space="preserve">      management with regard to safety and health issues  Address issues of worker language barriers by </t>
  </si>
  <si>
    <t xml:space="preserve">3.  Company and subcontractors provide training for workers on how to recognize and control hazardous  </t>
  </si>
  <si>
    <r>
      <t xml:space="preserve">3.  </t>
    </r>
    <r>
      <rPr>
        <b/>
        <sz val="9"/>
        <rFont val="Arial"/>
        <family val="2"/>
      </rPr>
      <t>Adequate resources and safety and health integration.</t>
    </r>
    <r>
      <rPr>
        <sz val="9"/>
        <rFont val="Arial"/>
        <family val="2"/>
      </rPr>
      <t xml:space="preserve">  Managers continue committing and </t>
    </r>
  </si>
  <si>
    <t xml:space="preserve">     demonstrate total commitment to safety and health (see examples in Stage I).  Ensure total involvement of </t>
  </si>
  <si>
    <r>
      <t xml:space="preserve">2.  </t>
    </r>
    <r>
      <rPr>
        <b/>
        <sz val="9"/>
        <rFont val="Arial"/>
        <family val="2"/>
      </rPr>
      <t xml:space="preserve">Leadership by example. </t>
    </r>
    <r>
      <rPr>
        <sz val="9"/>
        <rFont val="Arial"/>
        <family val="2"/>
      </rPr>
      <t xml:space="preserve"> Management continues setting an example through behaviors that </t>
    </r>
  </si>
  <si>
    <t xml:space="preserve">     company’s Safety and Health Vision and Policy Statements and take necessary steps to ensure all </t>
  </si>
  <si>
    <r>
      <t xml:space="preserve">1.  </t>
    </r>
    <r>
      <rPr>
        <b/>
        <sz val="9"/>
        <rFont val="Arial"/>
        <family val="2"/>
      </rPr>
      <t xml:space="preserve">Safety and Health Mission and Policy Statements. </t>
    </r>
    <r>
      <rPr>
        <sz val="9"/>
        <rFont val="Arial"/>
        <family val="2"/>
      </rPr>
      <t xml:space="preserve"> Continue to communicate the </t>
    </r>
  </si>
  <si>
    <t>Site OCTPS Form Instructions</t>
  </si>
  <si>
    <t>5.  Minutes, charters, mission statements of safety and health teams</t>
  </si>
  <si>
    <t xml:space="preserve">1.  Company prioritizes hazards identified in this stage based on seriousness and frequency of injury or illness </t>
  </si>
  <si>
    <t xml:space="preserve">2. Company identifies options and selects the most appropriate option or combination of options for </t>
  </si>
  <si>
    <t xml:space="preserve">    hazard elimination and control methods, including engineering controls (including protective safety devices), </t>
  </si>
  <si>
    <t xml:space="preserve">3.  Company requires subcontractors to adopt and implement the company systems for trend analysis or </t>
  </si>
  <si>
    <t>4.  Pre-Use Analysis - Outcomes Achieved - Required Actions</t>
  </si>
  <si>
    <t>6.  Routine Self-Inspections - Required Actions</t>
  </si>
  <si>
    <t>1.  Certified Professional Resources  - Required Actions</t>
  </si>
  <si>
    <t>2.  Hazard Elimination and Control Methods - Required Actions</t>
  </si>
  <si>
    <t>3.  Hazard Control Programs - Required Actions</t>
  </si>
  <si>
    <t>4.  Tracking of Hazard Correction - Required Actions</t>
  </si>
  <si>
    <t>6.  Occupational Health Care Program - Required Actions</t>
  </si>
  <si>
    <t>1. Safety and Health Training - Required Actions</t>
  </si>
  <si>
    <t xml:space="preserve">      present and for the future, including a plan for covering typical safety and health expenditures,  </t>
  </si>
  <si>
    <t xml:space="preserve">      as well as unusual or emergency expenditures such as requirements for prompt correction of </t>
  </si>
  <si>
    <t xml:space="preserve">      c.   Develop a safety and health accountability plan to hold managers, supervisors, and non-supervisory</t>
  </si>
  <si>
    <t>1.  Management Commitment - Actions Required</t>
  </si>
  <si>
    <t xml:space="preserve">     at the total site and establish a baseline in the following areas for each of the following categories of </t>
  </si>
  <si>
    <t>[Enter Participant Name]</t>
  </si>
  <si>
    <t>[Enter Administrator Name]</t>
  </si>
  <si>
    <t>[Enter Time Period]</t>
  </si>
  <si>
    <t>[Enter Year]</t>
  </si>
  <si>
    <t xml:space="preserve">      b.   Values regarding the importance of worker safety and health</t>
  </si>
  <si>
    <t xml:space="preserve">      d.   Perceptions of how well the culture encourages and supports reporting </t>
  </si>
  <si>
    <t xml:space="preserve">            on hazards, accidents, and injuries</t>
  </si>
  <si>
    <t xml:space="preserve">      a. Consistent with applicable labor laws, initiate the establishment of a few key teams </t>
  </si>
  <si>
    <t xml:space="preserve">          workplace-related illnesses; protective measures; safe work procedures </t>
  </si>
  <si>
    <t xml:space="preserve">     b.  Methods for changing workplace safety and health attitudes and practices</t>
  </si>
  <si>
    <t xml:space="preserve">     c.  Hazards in the workplace </t>
  </si>
  <si>
    <t xml:space="preserve">       Health Vision Statement (i.e., defining where the company wants to be). This Vision statement should </t>
  </si>
  <si>
    <r>
      <t xml:space="preserve">3.  </t>
    </r>
    <r>
      <rPr>
        <b/>
        <sz val="9"/>
        <color indexed="8"/>
        <rFont val="Arial"/>
        <family val="2"/>
      </rPr>
      <t xml:space="preserve">Leadership. </t>
    </r>
    <r>
      <rPr>
        <sz val="9"/>
        <color indexed="8"/>
        <rFont val="Arial"/>
        <family val="2"/>
      </rPr>
      <t xml:space="preserve"> Company establishes a policy requiring managers to participate and demonstrate </t>
    </r>
  </si>
  <si>
    <t xml:space="preserve">     demonstrate a commitment to safety and health, such as attending training, participating in planning </t>
  </si>
  <si>
    <r>
      <t xml:space="preserve">7.  </t>
    </r>
    <r>
      <rPr>
        <b/>
        <sz val="9"/>
        <rFont val="Arial"/>
        <family val="2"/>
      </rPr>
      <t>Disciplinary plan.</t>
    </r>
    <r>
      <rPr>
        <sz val="9"/>
        <rFont val="Arial"/>
        <family val="2"/>
      </rPr>
      <t xml:space="preserve">  Develop and begin implementing a disciplinary plan (policy, procedures, </t>
    </r>
  </si>
  <si>
    <r>
      <t xml:space="preserve">2.  </t>
    </r>
    <r>
      <rPr>
        <b/>
        <sz val="9"/>
        <rFont val="Arial"/>
        <family val="2"/>
      </rPr>
      <t>Safety and Health Policy Statement</t>
    </r>
    <r>
      <rPr>
        <sz val="9"/>
        <rFont val="Arial"/>
        <family val="2"/>
      </rPr>
      <t xml:space="preserve">.   Develop, issue, and communicate a Safety and Health </t>
    </r>
  </si>
  <si>
    <t xml:space="preserve">      baseline study, trend analysis, and accident investigations.  The system must document priority, assign </t>
  </si>
  <si>
    <r>
      <t xml:space="preserve">4. </t>
    </r>
    <r>
      <rPr>
        <b/>
        <sz val="9"/>
        <rFont val="Arial"/>
        <family val="2"/>
      </rPr>
      <t xml:space="preserve"> Adequate resources and safety and health integration</t>
    </r>
    <r>
      <rPr>
        <sz val="9"/>
        <rFont val="Arial"/>
        <family val="2"/>
      </rPr>
      <t>.  Develop a safety and health budget for the</t>
    </r>
  </si>
  <si>
    <r>
      <t xml:space="preserve">1.   </t>
    </r>
    <r>
      <rPr>
        <b/>
        <sz val="9"/>
        <rFont val="Arial"/>
        <family val="2"/>
      </rPr>
      <t>Records Review</t>
    </r>
    <r>
      <rPr>
        <sz val="9"/>
        <rFont val="Arial"/>
        <family val="2"/>
      </rPr>
      <t xml:space="preserve">.  Conduct a thorough review of injury/illness records (see above) and ensure </t>
    </r>
  </si>
  <si>
    <t>Tab 2.  Stage I Status Report</t>
  </si>
  <si>
    <t>Tab 3.  Stage II Status Report</t>
  </si>
  <si>
    <t>Tab 4.  Stage III Status Report</t>
  </si>
  <si>
    <t>No Action</t>
  </si>
  <si>
    <t>Mgt. Leadership</t>
  </si>
  <si>
    <t>Hazard</t>
  </si>
  <si>
    <t>Safety and</t>
  </si>
  <si>
    <t>Worksite</t>
  </si>
  <si>
    <t>Prevention and</t>
  </si>
  <si>
    <t>Health</t>
  </si>
  <si>
    <t>Involvement</t>
  </si>
  <si>
    <t>Analysis</t>
  </si>
  <si>
    <t>Control</t>
  </si>
  <si>
    <t>Training</t>
  </si>
  <si>
    <t>Stage I Outcome Completion Status</t>
  </si>
  <si>
    <t>#</t>
  </si>
  <si>
    <t>%</t>
  </si>
  <si>
    <t>Total Outcomes</t>
  </si>
  <si>
    <t>Stage I Status Summary</t>
  </si>
  <si>
    <t>Stage II Outcome Completion Status</t>
  </si>
  <si>
    <t>Stage II Status Summary</t>
  </si>
  <si>
    <t>Stage III Outcome Completion Status</t>
  </si>
  <si>
    <t>Stage III Status Summary</t>
  </si>
  <si>
    <t xml:space="preserve">1.  All documentation from Stages I and II completed and updated  </t>
  </si>
  <si>
    <t>3.  Pre-use analysis forms and results</t>
  </si>
  <si>
    <t>1.  Management Commitment - Required Actions</t>
  </si>
  <si>
    <t xml:space="preserve">     recommend adequate hazard controls by conducting task-based or system/process hazard analyses </t>
  </si>
  <si>
    <t xml:space="preserve">    and illnesses, enforcing the “if it’s not safe, we’re not doing it” principle, and performing other safety </t>
  </si>
  <si>
    <r>
      <t xml:space="preserve">1.   </t>
    </r>
    <r>
      <rPr>
        <b/>
        <sz val="9"/>
        <color indexed="8"/>
        <rFont val="Arial"/>
        <family val="2"/>
      </rPr>
      <t>Safety and Health Vision Statement.</t>
    </r>
    <r>
      <rPr>
        <sz val="9"/>
        <color indexed="8"/>
        <rFont val="Arial"/>
        <family val="2"/>
      </rPr>
      <t xml:space="preserve">  Develop, issue, and communicate a Safety and </t>
    </r>
  </si>
  <si>
    <t xml:space="preserve">      uncontrolled hazards  Commit and ensure utilization of adequate resources to achieve this for OSHA  </t>
  </si>
  <si>
    <t xml:space="preserve">      Challenge.  Take management action to begin integrating safety and health into other aspects of</t>
  </si>
  <si>
    <t xml:space="preserve">      planning, such as planning for new equipment, processes, building materials, etc. Company</t>
  </si>
  <si>
    <t xml:space="preserve">      establishes a policy/requirement that safety and health will be integrated into the overall </t>
  </si>
  <si>
    <t xml:space="preserve">      planning and budgeting processes.</t>
  </si>
  <si>
    <t xml:space="preserve">      the annual safety and health goals and objectives that are clear, attainable, measurable, and relevant to </t>
  </si>
  <si>
    <t xml:space="preserve">      bringing about a safe and healthy work environment, as well as the policies and procedures that will help </t>
  </si>
  <si>
    <t xml:space="preserve">      achieve these goals and objectives.  Goals should be based on outcome of baseline and trend analysis.  </t>
  </si>
  <si>
    <t xml:space="preserve">      Establish a policy/requirement that subcontractors will develop their goals and objectives supportive </t>
  </si>
  <si>
    <t xml:space="preserve">      of the company goals in an equivalent manner.</t>
  </si>
  <si>
    <t xml:space="preserve">      a.   Identify who will be responsible for achieving safety and health goals and objectives.</t>
  </si>
  <si>
    <t xml:space="preserve">            standards and appraisal system. </t>
  </si>
  <si>
    <t xml:space="preserve">           plans and defining responsibilities or establish equivalent processes.</t>
  </si>
  <si>
    <t>6.  Contract selection requirements</t>
  </si>
  <si>
    <t>7.  Accurate and up to date records of injury and illness for the previous three calendar years including:</t>
  </si>
  <si>
    <t>8.   Baseline hazard analysis results, including IH reports</t>
  </si>
  <si>
    <t>9.   Written hazard control programs</t>
  </si>
  <si>
    <t>10.   Accident investigation forms and reports</t>
  </si>
  <si>
    <t>11.   Written contractor policies for this stage</t>
  </si>
  <si>
    <t>12.   Safety and Health Perception Survey form</t>
  </si>
  <si>
    <t>13.   Results of Safety and Health Perception Survey and plan for addressing changes</t>
  </si>
  <si>
    <t>14.  Trend analysis results</t>
  </si>
  <si>
    <t>15.   Accident Investigation procedure</t>
  </si>
  <si>
    <t>16.  Hazard correction action plan</t>
  </si>
  <si>
    <t xml:space="preserve">17.  Hazard correction tracking system </t>
  </si>
  <si>
    <t>19.  Written emergency procedures</t>
  </si>
  <si>
    <t>20.   Training records</t>
  </si>
  <si>
    <t xml:space="preserve">     such as appropriate use certified safety professionals (CSP), Certified Industrial Hygienists (CIH), and other </t>
  </si>
  <si>
    <t xml:space="preserve">       (e.g., a safety and health planning team) representing different sectors of the site's staff, to bring about </t>
  </si>
  <si>
    <t>3.  Subcontract Worker Coverage - Actions Required</t>
  </si>
  <si>
    <t xml:space="preserve">     implement systems and written procedures to annually evaluate the entire site’s safety and health mgt. </t>
  </si>
  <si>
    <t xml:space="preserve">4.  Annual self-evaluation of the company’s safety and health management program </t>
  </si>
  <si>
    <t xml:space="preserve">     experienced significant incidents or near-misses; are perceived as high-hazard tasks, i.e., they could </t>
  </si>
  <si>
    <t xml:space="preserve">     result in a catastrophic explosion, electrocution, or chemical overexposure; or are required by a regulation</t>
  </si>
  <si>
    <t xml:space="preserve">     or standard.  Identify the steps of the task or procedure being analyzed, the hazard controls currently </t>
  </si>
  <si>
    <t xml:space="preserve">     in place, recommendations for needed additional hazard controls, dates conducted, and </t>
  </si>
  <si>
    <t xml:space="preserve">2.  Update the hazard analysis as appropriate, such as when the environment, procedures, or equipment </t>
  </si>
  <si>
    <t xml:space="preserve">     change or when errors are found that invalidate the most recent hazard analysis.</t>
  </si>
  <si>
    <t>2.  Hazard Analysis of Routine Jobs, Tasks, and Processes - Required Actions</t>
  </si>
  <si>
    <t>3.  Hazard Analysis of Significant Changes  - Required Actions</t>
  </si>
  <si>
    <t>5.  Industrial Hygiene (IH) Program - Required Actions</t>
  </si>
  <si>
    <t>9.  Trend Analysis - Required Actions</t>
  </si>
  <si>
    <t>Documentation</t>
  </si>
  <si>
    <t xml:space="preserve">      b.   Identify specific persons to be accountable for meeting safety and health goals, including,</t>
  </si>
  <si>
    <t xml:space="preserve">            at a minimum, managers, supervisors, and specific safety and health staff; assign adequate </t>
  </si>
  <si>
    <t xml:space="preserve">            authority, as appropriate to their level of responsibility; and explain their accountability and </t>
  </si>
  <si>
    <t xml:space="preserve"> 1.  Safety and Health Training - Required Actions</t>
  </si>
  <si>
    <t>Participant Summary</t>
  </si>
  <si>
    <t>Administrator Summary</t>
  </si>
  <si>
    <t xml:space="preserve">2.   Require subcontractors to adopt and implement the company  tracking system or establish an </t>
  </si>
  <si>
    <t xml:space="preserve">     responding during all shifts to all types of emergencies (fire, chemical spill, accident, terrorist threat, </t>
  </si>
  <si>
    <t xml:space="preserve">5.   Require subcontractors to adopt the company emergency procedures or equivalent procedures, and </t>
  </si>
  <si>
    <t xml:space="preserve">    guidelines below:</t>
  </si>
  <si>
    <t xml:space="preserve">     d.    Use findings of the various worksite analysis activities (e.g., baseline study, hazard analysis of </t>
  </si>
  <si>
    <t xml:space="preserve">             routine jobs, tasks, and processes, etc.) to develop training that is relevant to the company (e.g., training </t>
  </si>
  <si>
    <t xml:space="preserve">1.  Company has established and has begun implementing a policy/requirement to identify and document </t>
  </si>
  <si>
    <t xml:space="preserve">     safety and health hazards of significant changes, new processes, and significant changes in design or </t>
  </si>
  <si>
    <t xml:space="preserve">2.  Establish a policy/requirement that subcontractors will adopt the company process for hazard analysis </t>
  </si>
  <si>
    <t xml:space="preserve">1.  If the company is considering new equipment, chemicals, facilities, or significantly different operations or </t>
  </si>
  <si>
    <r>
      <t xml:space="preserve">1.  </t>
    </r>
    <r>
      <rPr>
        <b/>
        <sz val="9"/>
        <rFont val="Arial"/>
        <family val="2"/>
      </rPr>
      <t>Subcontractor oversight and management system</t>
    </r>
    <r>
      <rPr>
        <sz val="9"/>
        <rFont val="Arial"/>
        <family val="2"/>
      </rPr>
      <t>.  Develop, document, and begin implementing the</t>
    </r>
  </si>
  <si>
    <t xml:space="preserve">     following basic elements of an oversight and management system covering subcontractors:</t>
  </si>
  <si>
    <r>
      <t xml:space="preserve">     a.  </t>
    </r>
    <r>
      <rPr>
        <b/>
        <sz val="9"/>
        <rFont val="Arial"/>
        <family val="2"/>
      </rPr>
      <t>Equal safety and health protection</t>
    </r>
    <r>
      <rPr>
        <sz val="9"/>
        <rFont val="Arial"/>
        <family val="2"/>
      </rPr>
      <t xml:space="preserve">.  Develop and begin implementing a plan for how to provide </t>
    </r>
  </si>
  <si>
    <t xml:space="preserve">          are required to adhere to all of the company’s safety and health rules, regardless of their status or the</t>
  </si>
  <si>
    <r>
      <t xml:space="preserve">     c.  </t>
    </r>
    <r>
      <rPr>
        <b/>
        <sz val="9"/>
        <rFont val="Arial"/>
        <family val="2"/>
      </rPr>
      <t>Hazards in subcontractor work areas</t>
    </r>
    <r>
      <rPr>
        <sz val="9"/>
        <rFont val="Arial"/>
        <family val="2"/>
      </rPr>
      <t xml:space="preserve">.  Establish a requirement that subcontractors provide </t>
    </r>
  </si>
  <si>
    <r>
      <t xml:space="preserve">2.  </t>
    </r>
    <r>
      <rPr>
        <b/>
        <sz val="9"/>
        <rFont val="Arial"/>
        <family val="2"/>
      </rPr>
      <t>Subcontractor Selection Criteria</t>
    </r>
    <r>
      <rPr>
        <sz val="9"/>
        <rFont val="Arial"/>
        <family val="2"/>
      </rPr>
      <t xml:space="preserve">.  Establish and begin implementing a policy/requirement defining </t>
    </r>
  </si>
  <si>
    <t xml:space="preserve">     the company’s subcontractor selection criteria that includes as a minimum, review of the previous three </t>
  </si>
  <si>
    <r>
      <t xml:space="preserve">3.  </t>
    </r>
    <r>
      <rPr>
        <b/>
        <sz val="9"/>
        <rFont val="Arial"/>
        <family val="2"/>
      </rPr>
      <t>Removal Policy</t>
    </r>
    <r>
      <rPr>
        <sz val="9"/>
        <rFont val="Arial"/>
        <family val="2"/>
      </rPr>
      <t>.  No action required</t>
    </r>
  </si>
  <si>
    <t xml:space="preserve">1.   Conduct a baseline safety and industrial hygiene hazard analysis to establish initial levels of company </t>
  </si>
  <si>
    <t xml:space="preserve">1.  Minimum Required Documentation </t>
  </si>
  <si>
    <t>Worksite Analysis - Required Actions</t>
  </si>
  <si>
    <t>8.  Investigation of Accidents and Near-Misses - Required Actions</t>
  </si>
  <si>
    <r>
      <t xml:space="preserve">1.   </t>
    </r>
    <r>
      <rPr>
        <b/>
        <sz val="9"/>
        <rFont val="Arial"/>
        <family val="2"/>
      </rPr>
      <t xml:space="preserve">Safety and Health Perceptions Survey.  </t>
    </r>
    <r>
      <rPr>
        <sz val="9"/>
        <rFont val="Arial"/>
        <family val="2"/>
      </rPr>
      <t xml:space="preserve">Review and respond to the findings and conclusions of </t>
    </r>
  </si>
  <si>
    <r>
      <t xml:space="preserve">2.  </t>
    </r>
    <r>
      <rPr>
        <b/>
        <sz val="9"/>
        <rFont val="Arial"/>
        <family val="2"/>
      </rPr>
      <t xml:space="preserve"> Safety and Health Perceptions Survey Change Plan.  </t>
    </r>
    <r>
      <rPr>
        <sz val="9"/>
        <rFont val="Arial"/>
        <family val="2"/>
      </rPr>
      <t xml:space="preserve">Implement the company’s Safety and </t>
    </r>
  </si>
  <si>
    <t xml:space="preserve">      Health Perception Survey Change Plan developed in Stage I.  Require subcontractors to develop an action </t>
  </si>
  <si>
    <r>
      <t xml:space="preserve">9.    </t>
    </r>
    <r>
      <rPr>
        <b/>
        <sz val="9"/>
        <rFont val="Arial"/>
        <family val="2"/>
      </rPr>
      <t>Annual Self-Evaluation.</t>
    </r>
    <r>
      <rPr>
        <sz val="9"/>
        <rFont val="Arial"/>
        <family val="2"/>
      </rPr>
      <t xml:space="preserve"> No Action Required</t>
    </r>
  </si>
  <si>
    <t xml:space="preserve">            and health on the total project/site</t>
  </si>
  <si>
    <t xml:space="preserve">1.   Conduct a trend analysis of previous three complete calendar years’ injury and illness history, based </t>
  </si>
  <si>
    <t>2.   Begin developing a plan for conducting an analysis of other safety and health-related information</t>
  </si>
  <si>
    <t>1.  Certified Professional Resources - Actions Required</t>
  </si>
  <si>
    <t>3.  Hazard Control Programs - Actions Required</t>
  </si>
  <si>
    <t xml:space="preserve">2.   Identify options and select the most appropriate option or combination of options for hazard elimination </t>
  </si>
  <si>
    <t xml:space="preserve">      and control methods, including engineering controls, administrative controls, work practices, and </t>
  </si>
  <si>
    <t xml:space="preserve">      followed by all affected parties; equitably enforced through the disciplinary system; written, implemented, </t>
  </si>
  <si>
    <t>2.  Hazard Elimination and Control Methods - Actions Required</t>
  </si>
  <si>
    <r>
      <t xml:space="preserve">6. </t>
    </r>
    <r>
      <rPr>
        <b/>
        <sz val="9"/>
        <rFont val="Arial"/>
        <family val="2"/>
      </rPr>
      <t xml:space="preserve"> Clear responsibilities, authority, and accountability for safety and health. </t>
    </r>
    <r>
      <rPr>
        <sz val="9"/>
        <rFont val="Arial"/>
        <family val="2"/>
      </rPr>
      <t xml:space="preserve">  Continue </t>
    </r>
  </si>
  <si>
    <t xml:space="preserve">     d.   Communicate which Company personnel are responsible for achieving safety and health goals and </t>
  </si>
  <si>
    <t xml:space="preserve">     e.  Monitor the performance of all Company managers, supervisors, and specific safety and health staff </t>
  </si>
  <si>
    <t xml:space="preserve">          members; giving them specific and timely feedback on performance; requiring corrective action plans if </t>
  </si>
  <si>
    <t xml:space="preserve">          needed; conducting performance appraisals; providing commensurate rewards and recognition for good </t>
  </si>
  <si>
    <t xml:space="preserve">      f.  Require that subcontractors adopt and begin implementing the Company accountability planning process </t>
  </si>
  <si>
    <t xml:space="preserve">     consequences), with an implementation schedule.  Ensure equitable enforcement among all </t>
  </si>
  <si>
    <t xml:space="preserve">1.  Review and ensure that programs developed and/or implemented are in compliance with local, state, </t>
  </si>
  <si>
    <t>3.  Hazard Analysis of Significant Change - Required Actions</t>
  </si>
  <si>
    <t>4.  Pre-Use Analysis - Actions Required</t>
  </si>
  <si>
    <t>5.  Industrial Hygiene Program - Required Actions</t>
  </si>
  <si>
    <t>1.  No action required.</t>
  </si>
  <si>
    <t>7.  Accident Investigations - Required Actions</t>
  </si>
  <si>
    <t xml:space="preserve">1.  Use data collected on accident incident reports (e.g., Employers First Report of Injury), insurance </t>
  </si>
  <si>
    <t xml:space="preserve">      developing a hazard reporting system, using model programs (e.g., from insurance carriers, </t>
  </si>
  <si>
    <t xml:space="preserve">     ensuring the utilization of adequate resources to support safety and health activities and programs.  </t>
  </si>
  <si>
    <r>
      <t xml:space="preserve">1.  </t>
    </r>
    <r>
      <rPr>
        <b/>
        <sz val="9"/>
        <rFont val="Arial"/>
        <family val="2"/>
      </rPr>
      <t>Adherence to rules.</t>
    </r>
    <r>
      <rPr>
        <sz val="9"/>
        <rFont val="Arial"/>
        <family val="2"/>
      </rPr>
      <t xml:space="preserve">  Ensure subcontractors and multi-tier subcontractors are aware of company </t>
    </r>
  </si>
  <si>
    <r>
      <t xml:space="preserve">3.  </t>
    </r>
    <r>
      <rPr>
        <b/>
        <sz val="9"/>
        <rFont val="Arial"/>
        <family val="2"/>
      </rPr>
      <t>Hazard analysis of significant changes.</t>
    </r>
    <r>
      <rPr>
        <sz val="9"/>
        <rFont val="Arial"/>
        <family val="2"/>
      </rPr>
      <t xml:space="preserve">  Company and subcontractors continue to identify and</t>
    </r>
  </si>
  <si>
    <r>
      <t xml:space="preserve">4.  </t>
    </r>
    <r>
      <rPr>
        <b/>
        <sz val="9"/>
        <rFont val="Arial"/>
        <family val="2"/>
      </rPr>
      <t xml:space="preserve"> Pre-use analysis  </t>
    </r>
  </si>
  <si>
    <r>
      <t xml:space="preserve">9.  </t>
    </r>
    <r>
      <rPr>
        <b/>
        <sz val="9"/>
        <rFont val="Arial"/>
        <family val="2"/>
      </rPr>
      <t>Trend analysis.</t>
    </r>
    <r>
      <rPr>
        <sz val="9"/>
        <rFont val="Arial"/>
        <family val="2"/>
      </rPr>
      <t xml:space="preserve">  Company takes proactive steps to implement systems for trend analysis of company </t>
    </r>
  </si>
  <si>
    <r>
      <t xml:space="preserve">4.  </t>
    </r>
    <r>
      <rPr>
        <b/>
        <sz val="9"/>
        <rFont val="Arial"/>
        <family val="2"/>
      </rPr>
      <t>Hazard correction tracking.</t>
    </r>
    <r>
      <rPr>
        <sz val="9"/>
        <rFont val="Arial"/>
        <family val="2"/>
      </rPr>
      <t xml:space="preserve">  Company and subcontractors continue to implement and improve the </t>
    </r>
  </si>
  <si>
    <t xml:space="preserve">     including of certified safety and health and licensed health care professionals.  Improve the integration  </t>
  </si>
  <si>
    <t xml:space="preserve">     of safety and health into other planning and budgeting processes. </t>
  </si>
  <si>
    <t xml:space="preserve">2.  Company and subcontractors expand their accident investigation procedures to include near-misses </t>
  </si>
  <si>
    <t xml:space="preserve">     and begin investigating near-misses, following the same guidelines established in Stage I for </t>
  </si>
  <si>
    <t xml:space="preserve">1.  Continue implementing and improving the documented system established in Stage I to record </t>
  </si>
  <si>
    <t xml:space="preserve">     b.  Establish and implement sampling frequencies – a schedule for sampling identified hazards </t>
  </si>
  <si>
    <t xml:space="preserve">          – and conduct additional sampling as needed, based on findings of the baseline hazard analysis, </t>
  </si>
  <si>
    <t xml:space="preserve">1.  Company develops and begins implementing a hazard-reporting system, which may be anonymous, that </t>
  </si>
  <si>
    <t>Summary Status Report</t>
  </si>
  <si>
    <t>5.  Follow up Safety and Health Perception Survey and results</t>
  </si>
  <si>
    <t xml:space="preserve">2.  Company and subcontractors take proactive steps to improve and continue providing training on </t>
  </si>
  <si>
    <t xml:space="preserve">1.  Company and subcontractors continue to provide training to all workers following the general </t>
  </si>
  <si>
    <t xml:space="preserve">    understood and followed by all affected parties; equitably enforced through the disciplinary system; written, </t>
  </si>
  <si>
    <t xml:space="preserve">4.  Subcontractors adopt equivalent hazard control methods and have begun implementing the controls listed </t>
  </si>
  <si>
    <t xml:space="preserve">    a.   Ensure that safety and health performance elements have been incorporated into the written </t>
  </si>
  <si>
    <t xml:space="preserve">    b.   Incorporate safety and health responsibilities into the job descriptions and performance plans </t>
  </si>
  <si>
    <t xml:space="preserve">    c.    Develop and implement a system of rewards and recognition for exemplary safety</t>
  </si>
  <si>
    <t xml:space="preserve">     a.  Ensure that all the safety health teams needed to achieve the required outcomes for </t>
  </si>
  <si>
    <t xml:space="preserve">     hazards at the site.  Specifically, for this Stage:</t>
  </si>
  <si>
    <t xml:space="preserve">     a.   Identify hazards of routine jobs, tasks, and processes and recommend adequate hazard controls </t>
  </si>
  <si>
    <t xml:space="preserve">           by conducting task-based or system/process hazard analyses when the routine jobs, tasks, </t>
  </si>
  <si>
    <t xml:space="preserve">           and processes have written procedures; have been recommended by other studies and </t>
  </si>
  <si>
    <t xml:space="preserve">           analyses for more in-depth analysis; or are determined by the Challenge participant to warrant </t>
  </si>
  <si>
    <t xml:space="preserve">           hazard analysis.  Follow the guidelines established in Stage II.</t>
  </si>
  <si>
    <t xml:space="preserve">     document safety and health hazards of significant changes, including but not limited to non-routine tasks </t>
  </si>
  <si>
    <t xml:space="preserve">      a.  Company and subcontractors when considering new equipment, chemicals, facilities, or significantly </t>
  </si>
  <si>
    <t xml:space="preserve">           to review the potential safety and health impact on the workers at a level of detail appropriate </t>
  </si>
  <si>
    <t xml:space="preserve">       b.  Company develops and begins implementing a plan for how to integrate this practice into the </t>
  </si>
  <si>
    <t xml:space="preserve">            procurement/design phase to maximize the opportunity for proactive hazard controls and requires </t>
  </si>
  <si>
    <t xml:space="preserve">       c. Company and subcontractors take proactive steps to ensure that pre-use analysis continues to be </t>
  </si>
  <si>
    <r>
      <t xml:space="preserve">5.   </t>
    </r>
    <r>
      <rPr>
        <b/>
        <sz val="9"/>
        <rFont val="Arial"/>
        <family val="2"/>
      </rPr>
      <t>Industrial hygiene program.</t>
    </r>
    <r>
      <rPr>
        <sz val="9"/>
        <rFont val="Arial"/>
        <family val="2"/>
      </rPr>
      <t xml:space="preserve">  Company and subcontractors continue implementing the IH programs to </t>
    </r>
  </si>
  <si>
    <r>
      <t xml:space="preserve">6.   </t>
    </r>
    <r>
      <rPr>
        <b/>
        <sz val="9"/>
        <rFont val="Arial"/>
        <family val="2"/>
      </rPr>
      <t xml:space="preserve">Routine self-inspections  </t>
    </r>
  </si>
  <si>
    <t xml:space="preserve">      a. Company and subcontractors continue implementing the documented system for routinely </t>
  </si>
  <si>
    <t xml:space="preserve">      b. Company and subcontractors continue conducting self-inspections by designated safety and </t>
  </si>
  <si>
    <t xml:space="preserve">      c. Company and subcontractors take proactive steps to ensure that self-inspections are routinely </t>
  </si>
  <si>
    <t xml:space="preserve">     and encourage more active  reporting.  Implement program improvements as needed.  </t>
  </si>
  <si>
    <t xml:space="preserve">     meetings, newsletters, e-mail messages, bulletin board postings, Intranet postings, etc.).</t>
  </si>
  <si>
    <t xml:space="preserve">     Take proactive steps to encourage all workers to freely make suggestions and report hazardous</t>
  </si>
  <si>
    <t xml:space="preserve">     conditions without fear of retaliation.</t>
  </si>
  <si>
    <r>
      <t xml:space="preserve">8.  </t>
    </r>
    <r>
      <rPr>
        <b/>
        <sz val="9"/>
        <rFont val="Arial"/>
        <family val="2"/>
      </rPr>
      <t>Investigation of accidents and near-misses.</t>
    </r>
    <r>
      <rPr>
        <sz val="9"/>
        <rFont val="Arial"/>
        <family val="2"/>
      </rPr>
      <t xml:space="preserve">  Company and subcontractors continue investigating </t>
    </r>
  </si>
  <si>
    <r>
      <t xml:space="preserve">1.  </t>
    </r>
    <r>
      <rPr>
        <b/>
        <sz val="9"/>
        <rFont val="Arial"/>
        <family val="2"/>
      </rPr>
      <t>Certified professional resources.</t>
    </r>
    <r>
      <rPr>
        <sz val="9"/>
        <rFont val="Arial"/>
        <family val="2"/>
      </rPr>
      <t xml:space="preserve">  Company and subcontractors continue to provide necessary resources </t>
    </r>
  </si>
  <si>
    <t xml:space="preserve">     using the most appropriate methods or combination of methods, i.e., engineering controls (including </t>
  </si>
  <si>
    <t xml:space="preserve">     Correct all hazards identified in this and previous stages, including long-term abatement projects, </t>
  </si>
  <si>
    <r>
      <t xml:space="preserve">3.  </t>
    </r>
    <r>
      <rPr>
        <b/>
        <sz val="9"/>
        <rFont val="Arial"/>
        <family val="2"/>
      </rPr>
      <t>Hazard control programs.</t>
    </r>
    <r>
      <rPr>
        <sz val="9"/>
        <rFont val="Arial"/>
        <family val="2"/>
      </rPr>
      <t xml:space="preserve">  Company and subcontractors continue to maintain all hazard control programs </t>
    </r>
  </si>
  <si>
    <t xml:space="preserve">     required by an OSHA standard, complying with all rules, requirements, and guidelines, including an </t>
  </si>
  <si>
    <t xml:space="preserve">     annual review and training if required.  Take proactive steps to establish hazard control programs, if any, </t>
  </si>
  <si>
    <t xml:space="preserve">     company’s documented hazard tracking system.  Take proactive steps to improve the tracking system, </t>
  </si>
  <si>
    <t xml:space="preserve">     ensure that it is fully implemented, and communicate with all workers throughout the process on the status </t>
  </si>
  <si>
    <r>
      <t xml:space="preserve">5.  </t>
    </r>
    <r>
      <rPr>
        <b/>
        <sz val="9"/>
        <rFont val="Arial"/>
        <family val="2"/>
      </rPr>
      <t xml:space="preserve">Preventive maintenance of equipment. </t>
    </r>
    <r>
      <rPr>
        <sz val="9"/>
        <rFont val="Arial"/>
        <family val="2"/>
      </rPr>
      <t xml:space="preserve"> Company and subcontractors continue to implement the </t>
    </r>
  </si>
  <si>
    <t xml:space="preserve">     preventive maintenance schedule on equipment to prevent any hazardous conditions.  Take proactive steps </t>
  </si>
  <si>
    <t xml:space="preserve">     to ensure that the company and subcontractors have an established, routinely-observed preventive </t>
  </si>
  <si>
    <t xml:space="preserve">     providing effective occupational health care programs, including:</t>
  </si>
  <si>
    <t xml:space="preserve">     a. Provisions for access to or availability of certified health care professionals, needed</t>
  </si>
  <si>
    <t xml:space="preserve">         health services, and emergency physician and medical care; improve the program based </t>
  </si>
  <si>
    <t xml:space="preserve">         on all available safety and health information.   </t>
  </si>
  <si>
    <t xml:space="preserve">          and symptoms of occupational injuries and illnesses.  Ensure care provided is within the scope </t>
  </si>
  <si>
    <t xml:space="preserve">          schedule of licensure and standard operating procedures. </t>
  </si>
  <si>
    <t xml:space="preserve">      and implement the written procedures for responding during all shifts to all types of emergencies. </t>
  </si>
  <si>
    <r>
      <t xml:space="preserve">7.   </t>
    </r>
    <r>
      <rPr>
        <b/>
        <sz val="9"/>
        <rFont val="Arial"/>
        <family val="2"/>
      </rPr>
      <t>Emergency preparedness and response.</t>
    </r>
    <r>
      <rPr>
        <sz val="9"/>
        <rFont val="Arial"/>
        <family val="2"/>
      </rPr>
      <t xml:space="preserve">  Company and subcontractors continue to improve, communicate, </t>
    </r>
  </si>
  <si>
    <t xml:space="preserve">      Review the results of previous drills and conduct and evaluate, at a minimum, an annual drill.  Ensure that </t>
  </si>
  <si>
    <t xml:space="preserve">      there is at least one fully operational emergency response team in every shift.  Encourage use of AEDs, as </t>
  </si>
  <si>
    <t xml:space="preserve">      appropriate, and training on their use. Take proactive steps to ensure full implementation and  </t>
  </si>
  <si>
    <t xml:space="preserve">      automatic tracking of the site’s emergency preparedness and response program and procedures.  Establish </t>
  </si>
  <si>
    <t xml:space="preserve">     continue communicating, as appropriate to this Stage, the previous year’s safety and health goals and </t>
  </si>
  <si>
    <r>
      <t xml:space="preserve">4.  </t>
    </r>
    <r>
      <rPr>
        <b/>
        <sz val="9"/>
        <rFont val="Arial"/>
        <family val="2"/>
      </rPr>
      <t>Safety and health goals and objectives.</t>
    </r>
    <r>
      <rPr>
        <sz val="9"/>
        <rFont val="Arial"/>
        <family val="2"/>
      </rPr>
      <t xml:space="preserve">  Company and subcontractors review, revise, and </t>
    </r>
  </si>
  <si>
    <t xml:space="preserve">     objectives, as well as the policies and procedures to meet them.  Ensure that safety and health goals </t>
  </si>
  <si>
    <r>
      <t xml:space="preserve">7.  </t>
    </r>
    <r>
      <rPr>
        <b/>
        <sz val="9"/>
        <rFont val="Arial"/>
        <family val="2"/>
      </rPr>
      <t>Disciplinary plan.</t>
    </r>
    <r>
      <rPr>
        <sz val="9"/>
        <rFont val="Arial"/>
        <family val="2"/>
      </rPr>
      <t xml:space="preserve">  Improve and continue implementing the disciplinary plan, developed in Stage I </t>
    </r>
  </si>
  <si>
    <t xml:space="preserve">     ensuring equitable enforcement as required.  Enforce the plan to ensure higher levels of compliance to </t>
  </si>
  <si>
    <r>
      <t xml:space="preserve">8.  </t>
    </r>
    <r>
      <rPr>
        <b/>
        <sz val="9"/>
        <rFont val="Arial"/>
        <family val="2"/>
      </rPr>
      <t>Annual self-evaluation of safety and health management system.</t>
    </r>
    <r>
      <rPr>
        <sz val="9"/>
        <rFont val="Arial"/>
        <family val="2"/>
      </rPr>
      <t xml:space="preserve">  Company and subcontractors  </t>
    </r>
  </si>
  <si>
    <t xml:space="preserve">     qualified corporate staff, or trained outsiders.  The evaluations must: identify in a written narrative report </t>
  </si>
  <si>
    <t xml:space="preserve">     recommendations, timelines, and assignment of responsibilities for improvements; and document actions </t>
  </si>
  <si>
    <t xml:space="preserve">     taken to satisfy the recommendations.  The company must conduct at least one annual self-evaluation of </t>
  </si>
  <si>
    <r>
      <t xml:space="preserve">1.  </t>
    </r>
    <r>
      <rPr>
        <b/>
        <sz val="9"/>
        <rFont val="Arial"/>
        <family val="2"/>
      </rPr>
      <t xml:space="preserve">Follow-up Safety and Health Perception Survey.  </t>
    </r>
    <r>
      <rPr>
        <sz val="9"/>
        <rFont val="Arial"/>
        <family val="2"/>
      </rPr>
      <t xml:space="preserve">Company conducts a follow-up Safety and Health </t>
    </r>
  </si>
  <si>
    <r>
      <t xml:space="preserve">2.  </t>
    </r>
    <r>
      <rPr>
        <b/>
        <sz val="9"/>
        <rFont val="Arial"/>
        <family val="2"/>
      </rPr>
      <t xml:space="preserve">Safety and Health Perception Survey Change Plan.  </t>
    </r>
    <r>
      <rPr>
        <sz val="9"/>
        <rFont val="Arial"/>
        <family val="2"/>
      </rPr>
      <t xml:space="preserve">Company continues implementing the Safety and </t>
    </r>
  </si>
  <si>
    <t xml:space="preserve">     involvement plan developed in Stage I and refined in Stage II.  Additionally for Stage III the company will:</t>
  </si>
  <si>
    <r>
      <t xml:space="preserve">2.  </t>
    </r>
    <r>
      <rPr>
        <b/>
        <sz val="9"/>
        <rFont val="Arial"/>
        <family val="2"/>
      </rPr>
      <t>Subcontractor selection and oversight.</t>
    </r>
    <r>
      <rPr>
        <sz val="9"/>
        <rFont val="Arial"/>
        <family val="2"/>
      </rPr>
      <t xml:space="preserve">  Continue to improve and implement subcontractor oversight </t>
    </r>
  </si>
  <si>
    <t xml:space="preserve">     program. Take proactive steps to ensure that subcontractors receive safety and health protection equal to </t>
  </si>
  <si>
    <t xml:space="preserve">     removed promptly for safety and health violations; that company management considers contractors’ safety </t>
  </si>
  <si>
    <r>
      <t xml:space="preserve">3.  </t>
    </r>
    <r>
      <rPr>
        <b/>
        <sz val="9"/>
        <rFont val="Arial"/>
        <family val="2"/>
      </rPr>
      <t>Subcontractor hazard correction.</t>
    </r>
    <r>
      <rPr>
        <sz val="9"/>
        <rFont val="Arial"/>
        <family val="2"/>
      </rPr>
      <t xml:space="preserve">  Ensure that the subcontractors have the ability to identify, correct, </t>
    </r>
  </si>
  <si>
    <r>
      <t xml:space="preserve">4.  </t>
    </r>
    <r>
      <rPr>
        <b/>
        <sz val="9"/>
        <rFont val="Arial"/>
        <family val="2"/>
      </rPr>
      <t xml:space="preserve">Removal Policy.  </t>
    </r>
    <r>
      <rPr>
        <sz val="9"/>
        <rFont val="Arial"/>
        <family val="2"/>
      </rPr>
      <t xml:space="preserve">Ensure subcontractors and multi-tier subcontractors are aware of the penalty policies </t>
    </r>
  </si>
  <si>
    <t xml:space="preserve">4.  Subcontractors adopt and begin implementing equivalent hazard control programs in the work they </t>
  </si>
  <si>
    <t xml:space="preserve">2.  Record priority, responsibility for correction, timeframes for correction, and follow-up to ensure total </t>
  </si>
  <si>
    <t xml:space="preserve">3.  Subcontractors have begun implementing a hazard correction tracking system for hazards identified in </t>
  </si>
  <si>
    <t xml:space="preserve">2.  Company establishes and begins following a preventive maintenance schedule to monitor and maintain </t>
  </si>
  <si>
    <t xml:space="preserve">3.  Subcontractors adopt equivalent preventive maintenance systems and begin implementation by </t>
  </si>
  <si>
    <t xml:space="preserve">4.  Subcontractors and company (per agreements) begin providing occupational health care for </t>
  </si>
  <si>
    <t xml:space="preserve">2.  Company and subcontractors improve emergency procedures and services, including provisions for </t>
  </si>
  <si>
    <t xml:space="preserve">3.   Company and subcontractors establish an Emergency Response team including:  persons trained in first aid </t>
  </si>
  <si>
    <t xml:space="preserve">      and CPR available on all shifts (or an alternative that is at least as effective).  Increase the number of </t>
  </si>
  <si>
    <t xml:space="preserve"> 4.  Company and subcontractors conduct at least one evacuation drill, assess how well the procedures </t>
  </si>
  <si>
    <t xml:space="preserve">1.  Company and subcontractors continue to provide training to managers, supervisors, non-supervisory </t>
  </si>
  <si>
    <t xml:space="preserve">2.  As needed, company and subcontractors continue to provide current or new managers, supervisors, </t>
  </si>
  <si>
    <t xml:space="preserve">3.  In addition to required training established in Stage I, at a minimum, company and subcontractors provide the </t>
  </si>
  <si>
    <t xml:space="preserve">     following types of training to designated safety and health staff and others with assigned safety and health </t>
  </si>
  <si>
    <t xml:space="preserve">     This includes the following:</t>
  </si>
  <si>
    <t xml:space="preserve">     responsibilities to help them develop the knowledge and skills necessary to perform their assigned tasks.  </t>
  </si>
  <si>
    <t xml:space="preserve">4.  In addition to required training established in Stage I, at a minimum, subcontractors provide their workers </t>
  </si>
  <si>
    <t xml:space="preserve">      with training on how to recognize hazardous conditions, signs and symptoms of workplace-related illnesses, </t>
  </si>
  <si>
    <t>7.  Trend analysis procedure and reports</t>
  </si>
  <si>
    <t>8.  Written IH Program - and any sampling results since the baseline</t>
  </si>
  <si>
    <t>OSHA Challenge - Construction Track</t>
  </si>
  <si>
    <t>Included in this spreadsheet are:</t>
  </si>
  <si>
    <t xml:space="preserve">        </t>
  </si>
  <si>
    <t xml:space="preserve">      Specifically, for this OSHA Challenge:</t>
  </si>
  <si>
    <t xml:space="preserve">      how to bring about the meaningful involvement of all managers, supervisors, and </t>
  </si>
  <si>
    <t xml:space="preserve">     b.  OSHA Challenge</t>
  </si>
  <si>
    <r>
      <t xml:space="preserve">1.  </t>
    </r>
    <r>
      <rPr>
        <b/>
        <sz val="9"/>
        <rFont val="Arial"/>
        <family val="2"/>
      </rPr>
      <t xml:space="preserve">Subcontractor oversight and management program.   </t>
    </r>
    <r>
      <rPr>
        <sz val="9"/>
        <rFont val="Arial"/>
        <family val="2"/>
      </rPr>
      <t xml:space="preserve">Company improves and fully implements the </t>
    </r>
  </si>
  <si>
    <t>5.  Preventive Maintenance of Equipment - Required Actions</t>
  </si>
  <si>
    <t>3.  Subcontractors determine how to provide equivalent access to licensed health care, physician care, and</t>
  </si>
  <si>
    <t>10.  Written Preventive Maintenance schedule and system</t>
  </si>
  <si>
    <t xml:space="preserve">            near-miss investigations, self-inspections, and job hazard analyses.</t>
  </si>
  <si>
    <t xml:space="preserve">1.  Vision and policy statements </t>
  </si>
  <si>
    <t xml:space="preserve">     • Insurance claim forms </t>
  </si>
  <si>
    <t xml:space="preserve">     • Accident reports </t>
  </si>
  <si>
    <t xml:space="preserve">1.  Ensure that outside sources are available if needed to conduct baseline hazard analysis, and that they </t>
  </si>
  <si>
    <t xml:space="preserve">3.  Take steps to ensure that the selected controls are appropriate to the project/site’s hazard(s); understood and </t>
  </si>
  <si>
    <r>
      <t xml:space="preserve">5.  </t>
    </r>
    <r>
      <rPr>
        <b/>
        <sz val="9"/>
        <rFont val="Arial"/>
        <family val="2"/>
      </rPr>
      <t>Safety and health goals and objectives.</t>
    </r>
    <r>
      <rPr>
        <sz val="9"/>
        <rFont val="Arial"/>
        <family val="2"/>
      </rPr>
      <t xml:space="preserve">  Establish, document, and communicate to workers </t>
    </r>
  </si>
  <si>
    <r>
      <t xml:space="preserve">6.  </t>
    </r>
    <r>
      <rPr>
        <b/>
        <sz val="9"/>
        <rFont val="Arial"/>
        <family val="2"/>
      </rPr>
      <t xml:space="preserve">Clear lines of communication with workers and worker access. </t>
    </r>
    <r>
      <rPr>
        <sz val="9"/>
        <rFont val="Arial"/>
        <family val="2"/>
      </rPr>
      <t xml:space="preserve"> Take action to establish clear </t>
    </r>
  </si>
  <si>
    <t xml:space="preserve">      providing safety and health information in languages spoken and understood by workers.</t>
  </si>
  <si>
    <r>
      <t xml:space="preserve">8.    </t>
    </r>
    <r>
      <rPr>
        <b/>
        <sz val="9"/>
        <rFont val="Arial"/>
        <family val="2"/>
      </rPr>
      <t>Disciplinary plan.</t>
    </r>
    <r>
      <rPr>
        <sz val="9"/>
        <rFont val="Arial"/>
        <family val="2"/>
      </rPr>
      <t xml:space="preserve"> Establish a company policy/requirement for all workers that disciplinary action </t>
    </r>
  </si>
  <si>
    <t>2.  Worker Involvement - Actions Required</t>
  </si>
  <si>
    <r>
      <t xml:space="preserve">1.  </t>
    </r>
    <r>
      <rPr>
        <b/>
        <sz val="9"/>
        <rFont val="Arial"/>
        <family val="2"/>
      </rPr>
      <t xml:space="preserve"> Worker Safety and Health Perception Survey.</t>
    </r>
    <r>
      <rPr>
        <sz val="9"/>
        <rFont val="Arial"/>
        <family val="2"/>
      </rPr>
      <t xml:space="preserve">  Evaluate the current safety and health practices </t>
    </r>
  </si>
  <si>
    <t xml:space="preserve">       will be taken against any worker who does not comply with company rules, regulations, etc.</t>
  </si>
  <si>
    <t xml:space="preserve">      findings from the survey and begin implementation of the plan.</t>
  </si>
  <si>
    <r>
      <t xml:space="preserve">3.   </t>
    </r>
    <r>
      <rPr>
        <b/>
        <sz val="9"/>
        <rFont val="Arial"/>
        <family val="2"/>
      </rPr>
      <t xml:space="preserve">Worker notification. </t>
    </r>
    <r>
      <rPr>
        <sz val="9"/>
        <rFont val="Arial"/>
        <family val="2"/>
      </rPr>
      <t xml:space="preserve"> Notify company and subcontractor workers as follows:</t>
    </r>
  </si>
  <si>
    <t xml:space="preserve">           Safety and Health (OSH) Act.  Take steps to encourage them to freely exercise their rights, especially that </t>
  </si>
  <si>
    <t xml:space="preserve">          of freely reporting hazards in the workplace.</t>
  </si>
  <si>
    <t xml:space="preserve">      b.  Inform all workers, including new hires, of the company’s participation in OSHA Challenge.  </t>
  </si>
  <si>
    <r>
      <t xml:space="preserve">4.   </t>
    </r>
    <r>
      <rPr>
        <b/>
        <sz val="9"/>
        <rFont val="Arial"/>
        <family val="2"/>
      </rPr>
      <t>Meaningful worker involvement.</t>
    </r>
    <r>
      <rPr>
        <sz val="9"/>
        <rFont val="Arial"/>
        <family val="2"/>
      </rPr>
      <t xml:space="preserve">  Develop a plan, including an implementation schedule, for </t>
    </r>
  </si>
  <si>
    <t xml:space="preserve">        meaningful change.</t>
  </si>
  <si>
    <t xml:space="preserve">      b.  Begin to involve some workers in safety and health activities such as accident investigations.</t>
  </si>
  <si>
    <t xml:space="preserve">           Note: ensure that proper training is provided before workers conduct such activities.</t>
  </si>
  <si>
    <t xml:space="preserve">          company workers.</t>
  </si>
  <si>
    <r>
      <t xml:space="preserve">     b.  </t>
    </r>
    <r>
      <rPr>
        <b/>
        <sz val="9"/>
        <rFont val="Arial"/>
        <family val="2"/>
      </rPr>
      <t xml:space="preserve"> Adherence to safety and health rules. </t>
    </r>
    <r>
      <rPr>
        <sz val="9"/>
        <rFont val="Arial"/>
        <family val="2"/>
      </rPr>
      <t xml:space="preserve">  Inform all subcontractors and their workers that they </t>
    </r>
  </si>
  <si>
    <t xml:space="preserve">      e.   Levels of compliance with rules or unwritten safety and health standards</t>
  </si>
  <si>
    <t xml:space="preserve">      f.    Perceptions regarding their roles, responsibilities, and accountability in ensuring safety </t>
  </si>
  <si>
    <t xml:space="preserve">           timely identification, correction, and tracking of uncontrolled hazards in their work areas.</t>
  </si>
  <si>
    <t xml:space="preserve">     years of injury and illness records, and review of  written safety and health management systems.</t>
  </si>
  <si>
    <t xml:space="preserve">     and subcontractor worker exposure ( baselines) for comparison to future levels, so </t>
  </si>
  <si>
    <t xml:space="preserve">     equipment, hazard controls, etc.).</t>
  </si>
  <si>
    <t xml:space="preserve">    and Federal safety and health regulations based on routine tasks performed.</t>
  </si>
  <si>
    <t>2.  Begin to formalize a system to ensure workers are properly trained in the procedures implemented.</t>
  </si>
  <si>
    <t xml:space="preserve">     engineering plans, materials, equipment, and facilities to identify uncontrolled hazards prior to the activity </t>
  </si>
  <si>
    <t xml:space="preserve">     or use and recommend adequate hazard controls.</t>
  </si>
  <si>
    <t xml:space="preserve">      of significant changes, participate in company hazard analysis activities, or establish equivalent processes.</t>
  </si>
  <si>
    <t xml:space="preserve">      procedures, conduct a pre-use analysis to review the potential safety and health impact on the workers.</t>
  </si>
  <si>
    <t xml:space="preserve">      phase to maximize the opportunity for proactive hazard control.</t>
  </si>
  <si>
    <t xml:space="preserve">      design phases.</t>
  </si>
  <si>
    <t xml:space="preserve">      participate in company activities, or establish equivalent processes.</t>
  </si>
  <si>
    <t>1.   Establish a routine self-inspection program and perform safety and health inspections on a regular basis.</t>
  </si>
  <si>
    <t xml:space="preserve">      begin having them routinely inspect their work areas, materials, and equipment on a regular basis.</t>
  </si>
  <si>
    <t>1.  Company establishes a documented policy/requirement on reporting and investigating accidents.</t>
  </si>
  <si>
    <t xml:space="preserve">     investigation, or establish equivalent processes.</t>
  </si>
  <si>
    <t xml:space="preserve">      loss runs, etc. to determine the areas that should be concentrated on.</t>
  </si>
  <si>
    <t xml:space="preserve">     peer groups, OSHA Challenge Coordinator) for guidance.</t>
  </si>
  <si>
    <t xml:space="preserve">      on a thorough review of OSHA 300 logs, workers' compensation claim forms, and accident reports. </t>
  </si>
  <si>
    <t xml:space="preserve">     for the purpose of establishing or detecting trends, planning, and setting goals.</t>
  </si>
  <si>
    <t xml:space="preserve">     are certified, competent, and qualified to perform baselines pertinent to the work activity involved.</t>
  </si>
  <si>
    <t xml:space="preserve">     Establish an action plan for correction.</t>
  </si>
  <si>
    <t xml:space="preserve">      PPE.</t>
  </si>
  <si>
    <t xml:space="preserve">      and correction programs.</t>
  </si>
  <si>
    <t xml:space="preserve">     an equivalent system.</t>
  </si>
  <si>
    <t xml:space="preserve">      Entry, Process Safety Management, or Bloodborne Pathogens).</t>
  </si>
  <si>
    <t>2.  Review existing programs to identify what is missing or unsatisfactory.</t>
  </si>
  <si>
    <t xml:space="preserve">      including training requirements.</t>
  </si>
  <si>
    <t xml:space="preserve">      procedures, manuals, etc., necessary to define and communicate company hazard control programs.</t>
  </si>
  <si>
    <t xml:space="preserve">      equivalent programs.</t>
  </si>
  <si>
    <t xml:space="preserve">     they are in order.</t>
  </si>
  <si>
    <r>
      <t xml:space="preserve">2.   </t>
    </r>
    <r>
      <rPr>
        <b/>
        <sz val="9"/>
        <rFont val="Arial"/>
        <family val="2"/>
      </rPr>
      <t xml:space="preserve">Licensed health care professionals. </t>
    </r>
    <r>
      <rPr>
        <sz val="9"/>
        <rFont val="Arial"/>
        <family val="2"/>
      </rPr>
      <t xml:space="preserve"> Provide workers access to licensed health care professionals </t>
    </r>
  </si>
  <si>
    <t xml:space="preserve">      who can provide onsite or offsite services and emergency services. </t>
  </si>
  <si>
    <t xml:space="preserve">     emergency medical care.</t>
  </si>
  <si>
    <t xml:space="preserve">     participate in the company if necessary, or establish an equivalent system.</t>
  </si>
  <si>
    <t xml:space="preserve">      responsibility for correction, establish timeframes for correction, and follow up to ensure total abatement.</t>
  </si>
  <si>
    <t xml:space="preserve">       equivalent system.</t>
  </si>
  <si>
    <t xml:space="preserve">      natural disaster, etc.).</t>
  </si>
  <si>
    <t>2.   Conduct at least one evacuation drill and assess how well the procedures worked.</t>
  </si>
  <si>
    <t xml:space="preserve">      within a reasonable time and distance.</t>
  </si>
  <si>
    <t xml:space="preserve">       for each shift .</t>
  </si>
  <si>
    <t xml:space="preserve">       participate in company emergency drills and activities listed above.</t>
  </si>
  <si>
    <t xml:space="preserve">             on safe job procedures; modifying workstations, equipment, or materials; incorporating findings in future </t>
  </si>
  <si>
    <t xml:space="preserve">     c.  Requirements for OSHA Challenge Stage I</t>
  </si>
  <si>
    <r>
      <t xml:space="preserve">5.   </t>
    </r>
    <r>
      <rPr>
        <b/>
        <sz val="9"/>
        <rFont val="Arial"/>
        <family val="2"/>
      </rPr>
      <t>Clear lines of communication with workers and worker access.</t>
    </r>
    <r>
      <rPr>
        <sz val="9"/>
        <rFont val="Arial"/>
        <family val="2"/>
      </rPr>
      <t xml:space="preserve">  Continue to take </t>
    </r>
  </si>
  <si>
    <t xml:space="preserve">     clarifying safety and health expectations for company and subcontractor workers on the site.</t>
  </si>
  <si>
    <t xml:space="preserve">           health staff;  incorporate performance,  responsibilities, and standards for safety and health, as well as the </t>
  </si>
  <si>
    <t xml:space="preserve">           consequences for meeting or failing to meet expectations.</t>
  </si>
  <si>
    <t xml:space="preserve">     b.  Communicate management expectations regarding everyone’s safety and health responsibilities.</t>
  </si>
  <si>
    <t xml:space="preserve">     c.   Support the authority of designated staff members who are accountable for safety and health goals.</t>
  </si>
  <si>
    <t xml:space="preserve">           responsibility for safety and health.</t>
  </si>
  <si>
    <t xml:space="preserve">          performance; and implementing consequences for poor performance.</t>
  </si>
  <si>
    <t xml:space="preserve">          or establish an equivalent process.</t>
  </si>
  <si>
    <t xml:space="preserve">     procedure or establish equivalent processes.</t>
  </si>
  <si>
    <r>
      <t xml:space="preserve">8.  </t>
    </r>
    <r>
      <rPr>
        <b/>
        <sz val="9"/>
        <rFont val="Arial"/>
        <family val="2"/>
      </rPr>
      <t xml:space="preserve">Annual self-evaluation of safety and health management system. </t>
    </r>
    <r>
      <rPr>
        <sz val="9"/>
        <rFont val="Arial"/>
        <family val="2"/>
      </rPr>
      <t xml:space="preserve">Develop a written company  </t>
    </r>
  </si>
  <si>
    <t>2.  Worker Involvement - Required Actions</t>
  </si>
  <si>
    <t xml:space="preserve">     the Safety and Health Perceptions Survey conducted in Stage I.</t>
  </si>
  <si>
    <t xml:space="preserve">    establish an equivalent process.</t>
  </si>
  <si>
    <t xml:space="preserve">     plan that addresses findings related to them.</t>
  </si>
  <si>
    <r>
      <t xml:space="preserve">3.  </t>
    </r>
    <r>
      <rPr>
        <b/>
        <sz val="9"/>
        <rFont val="Arial"/>
        <family val="2"/>
      </rPr>
      <t xml:space="preserve">Worker notification. </t>
    </r>
    <r>
      <rPr>
        <sz val="9"/>
        <rFont val="Arial"/>
        <family val="2"/>
      </rPr>
      <t xml:space="preserve"> Notify new Company  managers, supervisors, and non-supervisory </t>
    </r>
  </si>
  <si>
    <t xml:space="preserve">      workers of their rights under the OSH Act,  of the company’s participation in OSHA Challenge,</t>
  </si>
  <si>
    <t xml:space="preserve">     and any other pertinent information.  Incorporate this information into the company's orientation for</t>
  </si>
  <si>
    <t xml:space="preserve">      new workers and subcontractors.</t>
  </si>
  <si>
    <r>
      <t xml:space="preserve">4.  </t>
    </r>
    <r>
      <rPr>
        <b/>
        <sz val="9"/>
        <rFont val="Arial"/>
        <family val="2"/>
      </rPr>
      <t xml:space="preserve">Worker involvement. </t>
    </r>
    <r>
      <rPr>
        <sz val="9"/>
        <rFont val="Arial"/>
        <family val="2"/>
      </rPr>
      <t xml:space="preserve"> Implement the company worker involvement plan, developed in Stage I, </t>
    </r>
  </si>
  <si>
    <t xml:space="preserve">            needs at this Stage of OSHA Challenge.</t>
  </si>
  <si>
    <t xml:space="preserve">     a.   The formation of new and/or greater participation in safety and health teams to meet the company’s </t>
  </si>
  <si>
    <t xml:space="preserve">            participate in activities per contract and/or agreement, or establish equivalent plans.</t>
  </si>
  <si>
    <t xml:space="preserve">            equal to company programs.</t>
  </si>
  <si>
    <t xml:space="preserve">            follow company rules and requirements.</t>
  </si>
  <si>
    <t xml:space="preserve">            safety and health performance of potential bidders, including the review of written safety and health plan </t>
  </si>
  <si>
    <t xml:space="preserve">            and injury and illness rates, in subcontractor selection and oversight.</t>
  </si>
  <si>
    <t xml:space="preserve">           areas and operations.</t>
  </si>
  <si>
    <t xml:space="preserve">           financial penalties.</t>
  </si>
  <si>
    <t xml:space="preserve">           and process for safety or health violations in subcontractor work areas including removal and/or </t>
  </si>
  <si>
    <t xml:space="preserve">     when the routine jobs, tasks, and processes have had injuries/illnesses associated with them or have:</t>
  </si>
  <si>
    <t xml:space="preserve">     or establish equivalent plans.  Subcontractors begin performing effective hazard analysis of routine work.</t>
  </si>
  <si>
    <t xml:space="preserve">     but not limited to: non-routine tasks (e.g., performed less than once per year) and new processes, materials, </t>
  </si>
  <si>
    <t xml:space="preserve">     equipment, and facilities.  Company identifies uncontrolled hazards prior to the activity or use and recommends </t>
  </si>
  <si>
    <t xml:space="preserve">     adequate hazard control measures.</t>
  </si>
  <si>
    <t xml:space="preserve">     significant changes in the work they are contracted to perform, including but not limited to non-routine tasks.</t>
  </si>
  <si>
    <t xml:space="preserve">     or procedures, conduct a pre-use analysis to review the potential safety and health impacts on workers.</t>
  </si>
  <si>
    <t>2.  Subcontractors begin to perform pre-use analysis for work they are contracted to perform.</t>
  </si>
  <si>
    <t xml:space="preserve">    and controlling health hazards to prevent occupational disease.  The written program must address</t>
  </si>
  <si>
    <t xml:space="preserve">    and how communicated to workers.</t>
  </si>
  <si>
    <t xml:space="preserve">    sampling issues, including sampling methods, performed by whom, compared to what, required documentation,</t>
  </si>
  <si>
    <t xml:space="preserve">     a.  Follow up on the results of the baseline study conducted in Stage I.</t>
  </si>
  <si>
    <t xml:space="preserve">     c.  Begin implementing appropriate controls for hazards identified in Stages I and II. </t>
  </si>
  <si>
    <t xml:space="preserve">     are contracted to perform or establish an equivalent program.</t>
  </si>
  <si>
    <t xml:space="preserve">     worker exposures.</t>
  </si>
  <si>
    <t xml:space="preserve">    timely correction.</t>
  </si>
  <si>
    <t>2.  Start self-inspections, at a minimum, by competent persons and cover the entire site at least weekly.</t>
  </si>
  <si>
    <t xml:space="preserve">     establish an equivalent program.</t>
  </si>
  <si>
    <t>4.  Subcontractors have adopted an equivalent documented routine self-inspection system program and have</t>
  </si>
  <si>
    <t xml:space="preserve">    potential hazardous conditions, accidents, and near-misses.</t>
  </si>
  <si>
    <t xml:space="preserve">     the hazards they report.</t>
  </si>
  <si>
    <t xml:space="preserve">     or establish an equivalent system.</t>
  </si>
  <si>
    <t xml:space="preserve">4.  Subcontractors begin to implement an equivalent worker hazard reporting system for work areas and </t>
  </si>
  <si>
    <t xml:space="preserve">     the activities hey are contracted to perform.</t>
  </si>
  <si>
    <t xml:space="preserve">     begun performing routine inspections of work areas and the activities they are contracted to perform.</t>
  </si>
  <si>
    <t>1.  Company and subcontractors continue investigating accidents, following the guidelines established in Stage I.</t>
  </si>
  <si>
    <t xml:space="preserve">     investigating accidents.</t>
  </si>
  <si>
    <t xml:space="preserve">     on request (although actual investigation records need not be provided).</t>
  </si>
  <si>
    <t xml:space="preserve">    near-misses, etc.) for the purpose of establishing or detecting trends, planning, and setting goals.</t>
  </si>
  <si>
    <t xml:space="preserve">    (e.g., hazards identified during inspections, worker reports of hazards, accidents, and </t>
  </si>
  <si>
    <t xml:space="preserve">     establish an equivalent system.</t>
  </si>
  <si>
    <t>1.  Company ensures adequate resources such as certified safety and health professionals, licensed</t>
  </si>
  <si>
    <t xml:space="preserve">    health care professionals, and other experts as needed, based on the risks at the site.</t>
  </si>
  <si>
    <t xml:space="preserve">2.  Subcontractors ensure the availability to certified safety and health professionals and licensed </t>
  </si>
  <si>
    <t xml:space="preserve">    health care professionals as needed.</t>
  </si>
  <si>
    <t xml:space="preserve">     or property loss, frequency of exposure, and long- term effects.  Establish an action plan for correction.</t>
  </si>
  <si>
    <t xml:space="preserve">3.  Company takes steps to ensure that the selected controls are: appropriate to the site’s hazard(s); </t>
  </si>
  <si>
    <t xml:space="preserve">    reinforcement, and correction programs.</t>
  </si>
  <si>
    <t xml:space="preserve">     above in the work it has been contracted to perform.</t>
  </si>
  <si>
    <t xml:space="preserve">     improve, as needed.</t>
  </si>
  <si>
    <t>2.  Company continues training all workers on these programs, as needed.</t>
  </si>
  <si>
    <t>3.  Company establishes necessary hazard control programs in compliance with new OSHA standards, if any.</t>
  </si>
  <si>
    <t xml:space="preserve">     are contracted to perform.</t>
  </si>
  <si>
    <t xml:space="preserve">     hazards identified.</t>
  </si>
  <si>
    <t xml:space="preserve">     hazard abatement.</t>
  </si>
  <si>
    <t xml:space="preserve">     the baseline hazards analyses, trend analysis, and self inspection.</t>
  </si>
  <si>
    <t>1.  Company reviews the equipment inventory developed in Stage I.</t>
  </si>
  <si>
    <t xml:space="preserve">    equipment so it can be replaced or repaired on a schedule according to manufacturers’ recommendations.</t>
  </si>
  <si>
    <t xml:space="preserve">     inventorying equipment and material needing preventive maintenance.</t>
  </si>
  <si>
    <t xml:space="preserve">      professionals who can provide onsite or offsite services.</t>
  </si>
  <si>
    <t xml:space="preserve">       safety and health analysis.</t>
  </si>
  <si>
    <t xml:space="preserve">      emergency services for their workers working on site.</t>
  </si>
  <si>
    <t xml:space="preserve">      subcontractor workers.</t>
  </si>
  <si>
    <t xml:space="preserve">      orientation program.</t>
  </si>
  <si>
    <t xml:space="preserve">1.  Company and subcontractors continue communicating the emergency procedures . </t>
  </si>
  <si>
    <t xml:space="preserve">     emergency medical care, emergency transportation, emergency clinics, or hospital emergency rooms.</t>
  </si>
  <si>
    <t xml:space="preserve">      trained individuals from Stage I.</t>
  </si>
  <si>
    <t xml:space="preserve">      worked, and improve the emergency procedures, as needed.</t>
  </si>
  <si>
    <t xml:space="preserve">     workers, and subcontractors following the general guidelines established in Stage I.</t>
  </si>
  <si>
    <t xml:space="preserve">     established in Stage I.</t>
  </si>
  <si>
    <t xml:space="preserve">      protective measures, and safe work procedures for the work they are contracted to perform.</t>
  </si>
  <si>
    <t>6.  Subcontractor program documentation – updated to include additional policies established in this stage</t>
  </si>
  <si>
    <t xml:space="preserve">     a.  Identifies and documents common safety hazards on the project/site and how they are controlled.</t>
  </si>
  <si>
    <t xml:space="preserve">          sampling is needed.</t>
  </si>
  <si>
    <t xml:space="preserve">     c.  Identifies and documents safety and health hazards that need further study.</t>
  </si>
  <si>
    <t xml:space="preserve">     a.  Identify all contributing factors.</t>
  </si>
  <si>
    <t xml:space="preserve">     b. Document the entire sequence of relevant events.</t>
  </si>
  <si>
    <t xml:space="preserve">     c.  Recommend actions to prevent recurrence.</t>
  </si>
  <si>
    <t xml:space="preserve">     d.  Assign timeframes and responsibility for implementing recommended controls.</t>
  </si>
  <si>
    <t xml:space="preserve">     a.   Ensure OSHA required training is performed, documented, and up-to-date.</t>
  </si>
  <si>
    <t xml:space="preserve">     b.   Document attendance.</t>
  </si>
  <si>
    <t xml:space="preserve">     c.   Ensure that training is conducted by persons who have specific subject matter knowledge or expertise.</t>
  </si>
  <si>
    <t xml:space="preserve">             planning efforts, etc.).</t>
  </si>
  <si>
    <t xml:space="preserve">     d.  What is required PPE,  why it is required, its limitations, how to use it, and how to maintain it</t>
  </si>
  <si>
    <t xml:space="preserve">     d.  What is required  PPE, why it is required, its limitations, how to use it, and how to maintain it</t>
  </si>
  <si>
    <r>
      <t xml:space="preserve">  §</t>
    </r>
    <r>
      <rPr>
        <sz val="9"/>
        <color indexed="8"/>
        <rFont val="Times New Roman"/>
        <family val="1"/>
      </rPr>
      <t xml:space="preserve">    </t>
    </r>
    <r>
      <rPr>
        <sz val="9"/>
        <color indexed="8"/>
        <rFont val="Arial"/>
        <family val="2"/>
      </rPr>
      <t>Safety and Health Program</t>
    </r>
  </si>
  <si>
    <r>
      <t xml:space="preserve">  §</t>
    </r>
    <r>
      <rPr>
        <sz val="9"/>
        <color indexed="8"/>
        <rFont val="Times New Roman"/>
        <family val="1"/>
      </rPr>
      <t xml:space="preserve">    </t>
    </r>
    <r>
      <rPr>
        <sz val="9"/>
        <color indexed="8"/>
        <rFont val="Arial"/>
        <family val="2"/>
      </rPr>
      <t xml:space="preserve">Inspection reports </t>
    </r>
  </si>
  <si>
    <r>
      <t xml:space="preserve">  §</t>
    </r>
    <r>
      <rPr>
        <sz val="9"/>
        <color indexed="8"/>
        <rFont val="Times New Roman"/>
        <family val="1"/>
      </rPr>
      <t xml:space="preserve">    </t>
    </r>
    <r>
      <rPr>
        <sz val="9"/>
        <color indexed="8"/>
        <rFont val="Arial"/>
        <family val="2"/>
      </rPr>
      <t>Correction tracking reports</t>
    </r>
  </si>
  <si>
    <r>
      <t xml:space="preserve">  §</t>
    </r>
    <r>
      <rPr>
        <sz val="9"/>
        <color indexed="8"/>
        <rFont val="Times New Roman"/>
        <family val="1"/>
      </rPr>
      <t xml:space="preserve">    </t>
    </r>
    <r>
      <rPr>
        <sz val="9"/>
        <color indexed="8"/>
        <rFont val="Arial"/>
        <family val="2"/>
      </rPr>
      <t>Accident reports</t>
    </r>
  </si>
  <si>
    <t xml:space="preserve">     Safety and Health Vision and Policy Statements becomes a routine part of the training for new workers.</t>
  </si>
  <si>
    <t xml:space="preserve">     all executives, managers, and supervisors in the safety and health related activities and programs.</t>
  </si>
  <si>
    <t xml:space="preserve">     company and subcontractors.</t>
  </si>
  <si>
    <t xml:space="preserve">     and programs.</t>
  </si>
  <si>
    <t xml:space="preserve">     Ensure that safety and health is routinely integrated into all planning processes at the site, for both </t>
  </si>
  <si>
    <t xml:space="preserve">     to encourage open dialogue between management staff and workers.</t>
  </si>
  <si>
    <r>
      <t xml:space="preserve">5. </t>
    </r>
    <r>
      <rPr>
        <b/>
        <sz val="9"/>
        <rFont val="Arial"/>
        <family val="2"/>
      </rPr>
      <t xml:space="preserve"> Clear lines of communication with workers and worker access.</t>
    </r>
    <r>
      <rPr>
        <sz val="9"/>
        <rFont val="Arial"/>
        <family val="2"/>
      </rPr>
      <t xml:space="preserve">  Continue to take </t>
    </r>
  </si>
  <si>
    <t xml:space="preserve">     achieve the desired outcomes.</t>
  </si>
  <si>
    <t xml:space="preserve">     the strengths and weaknesses of the safety and health management system; contain specific </t>
  </si>
  <si>
    <t xml:space="preserve">     systems. The evaluations may be conducted by company and/or subcontractor workers with managers, </t>
  </si>
  <si>
    <t xml:space="preserve">     its safety and health management system in this stage.  The company must conduct additional </t>
  </si>
  <si>
    <t xml:space="preserve">     self-evaluations each year they remain in OSHA Challenge.  If applicable, a self-evaluation</t>
  </si>
  <si>
    <t xml:space="preserve">     must be performed immediately prior to construction completion.</t>
  </si>
  <si>
    <t xml:space="preserve">     Perception Survey to identify further improvements.</t>
  </si>
  <si>
    <t xml:space="preserve">     Health Perception Survey Change Plan developed in Stage I.</t>
  </si>
  <si>
    <t xml:space="preserve">     workers of their rights under the OSH Act and of the site’s participation in OSHA Challenge.  All changes </t>
  </si>
  <si>
    <r>
      <t xml:space="preserve">3.  </t>
    </r>
    <r>
      <rPr>
        <b/>
        <sz val="9"/>
        <rFont val="Arial"/>
        <family val="2"/>
      </rPr>
      <t>Worker notification.</t>
    </r>
    <r>
      <rPr>
        <sz val="9"/>
        <rFont val="Arial"/>
        <family val="2"/>
      </rPr>
      <t xml:space="preserve">  Company continues notifying new managers, supervisors, and non-supervisory </t>
    </r>
  </si>
  <si>
    <t xml:space="preserve">     will be incorporated into the company’s orientation training for new workers and subcontractors.</t>
  </si>
  <si>
    <t xml:space="preserve">     Take proactive steps to encourage all workers to freely excerise their rights, especially that of freely</t>
  </si>
  <si>
    <t xml:space="preserve">    reporting hazards in the workplace. At least annually, reinforce  policies regarding rights and </t>
  </si>
  <si>
    <t xml:space="preserve">     responsibilities for all company and subcontractor workers working on the site or project.</t>
  </si>
  <si>
    <r>
      <t xml:space="preserve">4.  </t>
    </r>
    <r>
      <rPr>
        <b/>
        <sz val="9"/>
        <rFont val="Arial"/>
        <family val="2"/>
      </rPr>
      <t>Worker involvement.</t>
    </r>
    <r>
      <rPr>
        <sz val="9"/>
        <rFont val="Arial"/>
        <family val="2"/>
      </rPr>
      <t xml:space="preserve">  Take proactive steps to ensure full implementation of the site’s worker </t>
    </r>
  </si>
  <si>
    <t xml:space="preserve">          Stage III are established and that there is broad and active worker participation in these teams.</t>
  </si>
  <si>
    <t xml:space="preserve">     b.  Ensure that audits, accident/incident investigations, self-inspections, and job hazard analyses are</t>
  </si>
  <si>
    <t xml:space="preserve">           routinely conducted by regular teams that have broad and active worker representation.</t>
  </si>
  <si>
    <t xml:space="preserve">     and open worker participation by all subcontractor workers and continue to develop programs to </t>
  </si>
  <si>
    <t xml:space="preserve">     include more participation for subcontractor workers where appropriate.</t>
  </si>
  <si>
    <t xml:space="preserve"> safety and health rules and continue to enforce for safety and health violations.</t>
  </si>
  <si>
    <t xml:space="preserve">     and health management systems and performance in selecting subcontractors and overseeing their work.</t>
  </si>
  <si>
    <t xml:space="preserve">     and track uncontrolled hazards in work areas for which they are responsible.</t>
  </si>
  <si>
    <t xml:space="preserve">     and possible their possible removal for serious safety and health violations that go uncorrected.</t>
  </si>
  <si>
    <r>
      <t xml:space="preserve">5.  </t>
    </r>
    <r>
      <rPr>
        <b/>
        <sz val="9"/>
        <rFont val="Arial"/>
        <family val="2"/>
      </rPr>
      <t xml:space="preserve">Safety and health management systems for subcontractors.  </t>
    </r>
    <r>
      <rPr>
        <sz val="9"/>
        <rFont val="Arial"/>
        <family val="2"/>
      </rPr>
      <t xml:space="preserve">Continue working with subcontractors and </t>
    </r>
  </si>
  <si>
    <t>1. The site develops a written IH Program to  establish procedures and methods for identifying, analyzing,</t>
  </si>
  <si>
    <t xml:space="preserve">     encourage and support the development and operation of their own effective safety and health </t>
  </si>
  <si>
    <t xml:space="preserve">     management systems.</t>
  </si>
  <si>
    <r>
      <t xml:space="preserve">1.  </t>
    </r>
    <r>
      <rPr>
        <b/>
        <sz val="9"/>
        <rFont val="Arial"/>
        <family val="2"/>
      </rPr>
      <t>Baseline survey.</t>
    </r>
    <r>
      <rPr>
        <sz val="9"/>
        <rFont val="Arial"/>
        <family val="2"/>
      </rPr>
      <t xml:space="preserve">  Company and subcontractors repeat the baseline survey only if necessitated by </t>
    </r>
  </si>
  <si>
    <t xml:space="preserve">     significant changes (e.g., changes in processes, equipment, hazard controls, etc.).</t>
  </si>
  <si>
    <t xml:space="preserve">     conducting hazard analyses, following guidelines specified in Stage II, to identify, analyze, and control </t>
  </si>
  <si>
    <t xml:space="preserve">     uncontrolled hazards prior to the activity or use and recommend adequate hazard controls.</t>
  </si>
  <si>
    <t xml:space="preserve">           different operations or procedures, continue to conduct a pre-use analysis (defined in Stage II) </t>
  </si>
  <si>
    <t xml:space="preserve">           considering the perceived risk and the number of people who may be affected.</t>
  </si>
  <si>
    <t xml:space="preserve">            that subcontractors adopt and implement the company or an equivalent plan.</t>
  </si>
  <si>
    <t xml:space="preserve">            integrated into the procurement/design phase.</t>
  </si>
  <si>
    <t xml:space="preserve">      identify, analyze, and control health hazards to prevent occupational disease.</t>
  </si>
  <si>
    <t xml:space="preserve">          scheduled self-inspections of the workplace developed in Stage II.</t>
  </si>
  <si>
    <t xml:space="preserve">          health staff, with the participation of other non-supervisory workers.</t>
  </si>
  <si>
    <t xml:space="preserve">          conducted and the entire worksite is covered at least weekly.</t>
  </si>
  <si>
    <t xml:space="preserve">     accidents and near-misses, as needed, following the guidelines specified in Stages I and II.</t>
  </si>
  <si>
    <t xml:space="preserve">     and subcontractor safety and health information and to ensure that the process takes place regularly (at least </t>
  </si>
  <si>
    <t xml:space="preserve">     annually) as scheduled for all types of safety and health information and is used in setting future goals to </t>
  </si>
  <si>
    <t xml:space="preserve">     address identified trends of accidents, injuries, and illnesses.</t>
  </si>
  <si>
    <t xml:space="preserve">     professionals and experts as needed based on the risks at the site.</t>
  </si>
  <si>
    <r>
      <t xml:space="preserve">2.  </t>
    </r>
    <r>
      <rPr>
        <b/>
        <sz val="9"/>
        <rFont val="Arial"/>
        <family val="2"/>
      </rPr>
      <t>Hazard elimination and control methods.</t>
    </r>
    <r>
      <rPr>
        <sz val="9"/>
        <rFont val="Arial"/>
        <family val="2"/>
      </rPr>
      <t xml:space="preserve">  Company and subcontractors continue to proactively identify </t>
    </r>
  </si>
  <si>
    <t xml:space="preserve">     hazards through all means and select options or combinations of options to eliminate or control hazards </t>
  </si>
  <si>
    <t xml:space="preserve">     before graduating from Stage III.</t>
  </si>
  <si>
    <t xml:space="preserve">     required by new OSHA standards and to modify or update existing programs, as needed.</t>
  </si>
  <si>
    <t xml:space="preserve">     of specific hazards identified until they are totally abated.</t>
  </si>
  <si>
    <t xml:space="preserve">     maintenance schedule and that preventive maintenance is automatically part of future systems.</t>
  </si>
  <si>
    <r>
      <t xml:space="preserve">6.  </t>
    </r>
    <r>
      <rPr>
        <b/>
        <sz val="9"/>
        <rFont val="Arial"/>
        <family val="2"/>
      </rPr>
      <t>Occupational health care program.</t>
    </r>
    <r>
      <rPr>
        <sz val="9"/>
        <rFont val="Arial"/>
        <family val="2"/>
      </rPr>
      <t xml:space="preserve">  Company and subcontractors take proactive steps to continue </t>
    </r>
  </si>
  <si>
    <t xml:space="preserve">      b. Expand use of licensed health care providers to include site visits to help identify causes</t>
  </si>
  <si>
    <t xml:space="preserve">      fire, explosion, or chemical release.</t>
  </si>
  <si>
    <t xml:space="preserve">     guidelines specified in Stage I.</t>
  </si>
  <si>
    <t xml:space="preserve">     specific topics, as needed.</t>
  </si>
  <si>
    <t xml:space="preserve">     conditions and the signs and symptoms of workplace-related illnesses and injuries.</t>
  </si>
  <si>
    <t xml:space="preserve">2.  Hazard analysis form showing analysis of non-routine tasks or significant changes </t>
  </si>
  <si>
    <t>Stage I -- Management Leadership and Worker Involvement</t>
  </si>
  <si>
    <t xml:space="preserve">      and health responsibilities of each company worker and contractor working on the site/project:</t>
  </si>
  <si>
    <t xml:space="preserve">           length of time they perform work on the site/project.</t>
  </si>
  <si>
    <t xml:space="preserve">     d.  Adequately covers the entire worksite and indicates who conducted the survey and when it was completed.</t>
  </si>
  <si>
    <t xml:space="preserve">      maintenance schedule.</t>
  </si>
  <si>
    <t>18.  Preventive maintenance inventory</t>
  </si>
  <si>
    <r>
      <t xml:space="preserve">3.  </t>
    </r>
    <r>
      <rPr>
        <b/>
        <sz val="9"/>
        <rFont val="Arial"/>
        <family val="2"/>
      </rPr>
      <t xml:space="preserve">Adequate resources and safety and health integration.  </t>
    </r>
    <r>
      <rPr>
        <sz val="9"/>
        <rFont val="Arial"/>
        <family val="2"/>
      </rPr>
      <t xml:space="preserve">Continue committing and ensuring the </t>
    </r>
  </si>
  <si>
    <t xml:space="preserve">     utilization of adequate resources to support safety and health activities and programs </t>
  </si>
  <si>
    <t xml:space="preserve">            work onsite whether regular or temporary to adhere to all of the company’s safety and health rules, </t>
  </si>
  <si>
    <t xml:space="preserve">1.   Licensed health care professionals.  Company provides workers access to licensed health care </t>
  </si>
  <si>
    <t xml:space="preserve">2.   Health services, as needed.  Company arranges for health services, such as pre-placement physicals, </t>
  </si>
  <si>
    <t xml:space="preserve">       and health management system</t>
  </si>
  <si>
    <t xml:space="preserve">     f.  How to conduct an annual evaluation of the site’s safety and health management system</t>
  </si>
  <si>
    <t>4.  Worker Hazard reporting forms</t>
  </si>
  <si>
    <r>
      <t xml:space="preserve">1. </t>
    </r>
    <r>
      <rPr>
        <b/>
        <sz val="9"/>
        <rFont val="Arial"/>
        <family val="2"/>
      </rPr>
      <t>Safety and Health Mission and Policy Statements.</t>
    </r>
    <r>
      <rPr>
        <sz val="9"/>
        <rFont val="Arial"/>
        <family val="2"/>
      </rPr>
      <t xml:space="preserve">  Continue to communicate the company’s </t>
    </r>
  </si>
  <si>
    <t xml:space="preserve">     safety and health goals and objectives, as well as the policies and procedures to meet them; revise and </t>
  </si>
  <si>
    <t xml:space="preserve">     communicate new annual goals and objectives, as appropriate. Require that subcontractors develop </t>
  </si>
  <si>
    <t xml:space="preserve">     OSHA Challenge participation.  Selected subcontractors begin implementing requirement.</t>
  </si>
  <si>
    <t xml:space="preserve">      access to senior management regarding safety and health issues.</t>
  </si>
  <si>
    <t xml:space="preserve">           objectives, with no unassigned areas, so that each worker and contract worker understands his/her </t>
  </si>
  <si>
    <r>
      <t xml:space="preserve">2.  </t>
    </r>
    <r>
      <rPr>
        <b/>
        <sz val="9"/>
        <rFont val="Arial"/>
        <family val="2"/>
      </rPr>
      <t>Hazard analyses of routine jobs, tasks, and processes.</t>
    </r>
    <r>
      <rPr>
        <sz val="9"/>
        <rFont val="Arial"/>
        <family val="2"/>
      </rPr>
      <t xml:space="preserve">  Company and subcontractors continue </t>
    </r>
  </si>
  <si>
    <t xml:space="preserve">     (e.g., performed less than once a year) and new processes, materials, equipment, and facilities to identify </t>
  </si>
  <si>
    <r>
      <t xml:space="preserve">7.  </t>
    </r>
    <r>
      <rPr>
        <b/>
        <sz val="9"/>
        <rFont val="Arial"/>
        <family val="2"/>
      </rPr>
      <t>Hazard-reporting system.</t>
    </r>
    <r>
      <rPr>
        <sz val="9"/>
        <rFont val="Arial"/>
        <family val="2"/>
      </rPr>
      <t xml:space="preserve"> Company and subcontractors continue implementing the hazard-reporting system </t>
    </r>
  </si>
  <si>
    <t xml:space="preserve">      a HAZMAT Team if necessary and consult with local fire department to ensure adequate coverage for </t>
  </si>
  <si>
    <t>This form is to be completed by Challenge participants.</t>
  </si>
  <si>
    <t>To access these worksheets, please click on the tabs at the bottom of this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</si>
</sst>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28" x14ac:knownFonts="1">
    <font>
      <sz val="10"/>
      <name val="Gill Sans MT"/>
    </font>
    <font>
      <sz val="10"/>
      <name val="Gill Sans MT"/>
    </font>
    <font>
      <sz val="8"/>
      <name val="Gill Sans MT"/>
      <family val="2"/>
    </font>
    <font>
      <b/>
      <sz val="10"/>
      <color indexed="9"/>
      <name val="Arial"/>
      <family val="2"/>
    </font>
    <font>
      <sz val="10"/>
      <name val="Arial"/>
      <family val="2"/>
    </font>
    <font>
      <b/>
      <sz val="10"/>
      <name val="Arial"/>
      <family val="2"/>
    </font>
    <font>
      <b/>
      <sz val="14"/>
      <color indexed="9"/>
      <name val="Arial"/>
      <family val="2"/>
    </font>
    <font>
      <b/>
      <sz val="12"/>
      <color indexed="9"/>
      <name val="Arial"/>
      <family val="2"/>
    </font>
    <font>
      <sz val="12"/>
      <name val="Arial"/>
      <family val="2"/>
    </font>
    <font>
      <b/>
      <sz val="11"/>
      <name val="Arial"/>
      <family val="2"/>
    </font>
    <font>
      <sz val="11"/>
      <name val="Arial"/>
      <family val="2"/>
    </font>
    <font>
      <sz val="11"/>
      <name val="Gill Sans MT"/>
      <family val="2"/>
    </font>
    <font>
      <sz val="9"/>
      <name val="Arial"/>
      <family val="2"/>
    </font>
    <font>
      <sz val="9"/>
      <name val="Gill Sans MT"/>
      <family val="2"/>
    </font>
    <font>
      <b/>
      <sz val="9.5"/>
      <color indexed="9"/>
      <name val="Arial"/>
      <family val="2"/>
    </font>
    <font>
      <sz val="9.5"/>
      <name val="Arial"/>
      <family val="2"/>
    </font>
    <font>
      <sz val="8"/>
      <name val="Arial"/>
      <family val="2"/>
    </font>
    <font>
      <b/>
      <sz val="8"/>
      <color indexed="9"/>
      <name val="Arial"/>
      <family val="2"/>
    </font>
    <font>
      <b/>
      <sz val="9"/>
      <color indexed="9"/>
      <name val="Arial"/>
      <family val="2"/>
    </font>
    <font>
      <b/>
      <sz val="9"/>
      <name val="Arial"/>
      <family val="2"/>
    </font>
    <font>
      <b/>
      <u/>
      <sz val="10"/>
      <name val="Arial"/>
      <family val="2"/>
    </font>
    <font>
      <b/>
      <i/>
      <sz val="11"/>
      <name val="Arial"/>
      <family val="2"/>
    </font>
    <font>
      <b/>
      <sz val="9"/>
      <color indexed="8"/>
      <name val="Arial"/>
      <family val="2"/>
    </font>
    <font>
      <sz val="9"/>
      <color indexed="8"/>
      <name val="Arial"/>
      <family val="2"/>
    </font>
    <font>
      <sz val="9"/>
      <color indexed="8"/>
      <name val="Wingdings"/>
      <charset val="2"/>
    </font>
    <font>
      <b/>
      <u/>
      <sz val="12"/>
      <name val="Arial"/>
      <family val="2"/>
    </font>
    <font>
      <sz val="10"/>
      <name val="Gill Sans MT"/>
      <family val="2"/>
    </font>
    <font>
      <sz val="9"/>
      <color indexed="8"/>
      <name val="Times New Roman"/>
      <family val="1"/>
    </font>
  </fonts>
  <fills count="10">
    <fill>
      <patternFill patternType="none"/>
    </fill>
    <fill>
      <patternFill patternType="gray125"/>
    </fill>
    <fill>
      <patternFill patternType="solid">
        <fgColor indexed="18"/>
        <bgColor indexed="64"/>
      </patternFill>
    </fill>
    <fill>
      <patternFill patternType="solid">
        <fgColor indexed="62"/>
        <bgColor indexed="64"/>
      </patternFill>
    </fill>
    <fill>
      <patternFill patternType="solid">
        <fgColor indexed="50"/>
        <bgColor indexed="64"/>
      </patternFill>
    </fill>
    <fill>
      <patternFill patternType="solid">
        <fgColor indexed="57"/>
        <bgColor indexed="64"/>
      </patternFill>
    </fill>
    <fill>
      <patternFill patternType="solid">
        <fgColor indexed="12"/>
        <bgColor indexed="64"/>
      </patternFill>
    </fill>
    <fill>
      <patternFill patternType="solid">
        <fgColor indexed="13"/>
        <bgColor indexed="64"/>
      </patternFill>
    </fill>
    <fill>
      <patternFill patternType="solid">
        <fgColor indexed="48"/>
        <bgColor indexed="64"/>
      </patternFill>
    </fill>
    <fill>
      <patternFill patternType="solid">
        <fgColor indexed="22"/>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97">
    <xf numFmtId="0" fontId="0" fillId="0" borderId="0" xfId="0"/>
    <xf numFmtId="0" fontId="4" fillId="0" borderId="0" xfId="0" applyFont="1"/>
    <xf numFmtId="0" fontId="4" fillId="0" borderId="1" xfId="0" applyFont="1" applyBorder="1"/>
    <xf numFmtId="0" fontId="4" fillId="0" borderId="0" xfId="0" applyFont="1" applyBorder="1"/>
    <xf numFmtId="0" fontId="8" fillId="0" borderId="0" xfId="0" applyFont="1"/>
    <xf numFmtId="0" fontId="10" fillId="0" borderId="0" xfId="0" applyFont="1"/>
    <xf numFmtId="0" fontId="11" fillId="0" borderId="0" xfId="0" applyFont="1"/>
    <xf numFmtId="0" fontId="4" fillId="0" borderId="2" xfId="0" applyFont="1" applyBorder="1"/>
    <xf numFmtId="0" fontId="4" fillId="0" borderId="3" xfId="0" applyFont="1" applyBorder="1"/>
    <xf numFmtId="0" fontId="4" fillId="0" borderId="0" xfId="0" applyFont="1" applyFill="1"/>
    <xf numFmtId="0" fontId="12" fillId="0" borderId="0" xfId="0" applyFont="1" applyBorder="1"/>
    <xf numFmtId="0" fontId="12" fillId="0" borderId="3" xfId="0" applyFont="1" applyBorder="1"/>
    <xf numFmtId="0" fontId="12" fillId="0" borderId="1" xfId="0" applyFont="1" applyBorder="1"/>
    <xf numFmtId="0" fontId="16" fillId="2" borderId="3" xfId="0" applyFont="1" applyFill="1" applyBorder="1" applyAlignment="1">
      <alignment vertical="center"/>
    </xf>
    <xf numFmtId="0" fontId="16" fillId="2" borderId="4" xfId="0" applyFont="1" applyFill="1" applyBorder="1" applyAlignment="1">
      <alignment vertical="center"/>
    </xf>
    <xf numFmtId="0" fontId="15" fillId="0" borderId="0" xfId="0" applyFont="1"/>
    <xf numFmtId="0" fontId="16" fillId="0" borderId="0" xfId="0" applyFont="1" applyBorder="1" applyAlignment="1">
      <alignment horizontal="center" vertical="center"/>
    </xf>
    <xf numFmtId="0" fontId="12" fillId="0" borderId="0" xfId="0" applyFont="1"/>
    <xf numFmtId="0" fontId="18" fillId="3" borderId="5" xfId="0" applyFont="1" applyFill="1" applyBorder="1" applyAlignment="1">
      <alignment horizontal="center"/>
    </xf>
    <xf numFmtId="0" fontId="12" fillId="0" borderId="0" xfId="0" applyFont="1" applyBorder="1" applyAlignment="1"/>
    <xf numFmtId="0" fontId="16" fillId="0" borderId="0" xfId="0" applyFont="1" applyBorder="1" applyAlignment="1">
      <alignment vertical="center"/>
    </xf>
    <xf numFmtId="0" fontId="16" fillId="2" borderId="6" xfId="0" applyFont="1" applyFill="1" applyBorder="1" applyAlignment="1">
      <alignment vertical="center"/>
    </xf>
    <xf numFmtId="0" fontId="16" fillId="2" borderId="7" xfId="0" applyFont="1" applyFill="1" applyBorder="1" applyAlignment="1">
      <alignment vertical="center"/>
    </xf>
    <xf numFmtId="0" fontId="16" fillId="2" borderId="8" xfId="0" applyFont="1" applyFill="1" applyBorder="1" applyAlignment="1">
      <alignment vertical="center"/>
    </xf>
    <xf numFmtId="0" fontId="12" fillId="0" borderId="0" xfId="0" applyFont="1" applyFill="1" applyBorder="1"/>
    <xf numFmtId="0" fontId="12" fillId="0" borderId="0" xfId="0" applyFont="1" applyFill="1"/>
    <xf numFmtId="0" fontId="15" fillId="0" borderId="0" xfId="0" applyFont="1" applyFill="1" applyBorder="1"/>
    <xf numFmtId="0" fontId="4" fillId="4" borderId="0" xfId="0" applyFont="1" applyFill="1"/>
    <xf numFmtId="0" fontId="4" fillId="0" borderId="3" xfId="0" applyFont="1" applyFill="1" applyBorder="1"/>
    <xf numFmtId="0" fontId="4" fillId="0" borderId="0" xfId="0" applyFont="1" applyFill="1" applyBorder="1"/>
    <xf numFmtId="0" fontId="4" fillId="4" borderId="3" xfId="0" applyFont="1" applyFill="1" applyBorder="1"/>
    <xf numFmtId="0" fontId="4" fillId="4" borderId="1" xfId="0" applyFont="1" applyFill="1" applyBorder="1"/>
    <xf numFmtId="0" fontId="0" fillId="0" borderId="0" xfId="0" applyBorder="1"/>
    <xf numFmtId="0" fontId="0" fillId="0" borderId="3" xfId="0" applyBorder="1"/>
    <xf numFmtId="0" fontId="4" fillId="4" borderId="0" xfId="0" applyFont="1" applyFill="1" applyBorder="1"/>
    <xf numFmtId="0" fontId="0" fillId="0" borderId="0" xfId="0" applyFill="1" applyBorder="1"/>
    <xf numFmtId="0" fontId="16" fillId="0" borderId="0" xfId="0" applyFont="1" applyAlignment="1">
      <alignment vertical="center"/>
    </xf>
    <xf numFmtId="0" fontId="16" fillId="0" borderId="0" xfId="0" applyFont="1" applyAlignment="1">
      <alignment horizontal="center" vertical="center"/>
    </xf>
    <xf numFmtId="0" fontId="16" fillId="0" borderId="0" xfId="0" applyFont="1" applyFill="1" applyAlignment="1">
      <alignment vertical="center"/>
    </xf>
    <xf numFmtId="0" fontId="16" fillId="0" borderId="0" xfId="0" applyFont="1" applyFill="1" applyAlignment="1">
      <alignment horizontal="center" vertical="center"/>
    </xf>
    <xf numFmtId="0" fontId="15" fillId="0" borderId="0" xfId="0" applyFont="1" applyFill="1"/>
    <xf numFmtId="0" fontId="15" fillId="0" borderId="3" xfId="0" applyFont="1" applyFill="1" applyBorder="1"/>
    <xf numFmtId="0" fontId="15" fillId="0" borderId="1" xfId="0" applyFont="1" applyFill="1" applyBorder="1"/>
    <xf numFmtId="0" fontId="4" fillId="5" borderId="0" xfId="0" applyFont="1" applyFill="1"/>
    <xf numFmtId="0" fontId="12" fillId="2" borderId="9" xfId="0" applyFont="1" applyFill="1" applyBorder="1" applyAlignment="1">
      <alignment horizontal="center" vertical="center"/>
    </xf>
    <xf numFmtId="0" fontId="19" fillId="2" borderId="8" xfId="0" applyFont="1" applyFill="1" applyBorder="1" applyAlignment="1">
      <alignment horizontal="center" vertical="center"/>
    </xf>
    <xf numFmtId="0" fontId="16" fillId="3" borderId="10" xfId="0" applyFont="1" applyFill="1" applyBorder="1" applyAlignment="1">
      <alignment horizontal="center" vertical="center"/>
    </xf>
    <xf numFmtId="0" fontId="4" fillId="5" borderId="1" xfId="0" applyFont="1" applyFill="1" applyBorder="1"/>
    <xf numFmtId="0" fontId="12" fillId="2" borderId="0" xfId="0" applyFont="1" applyFill="1" applyBorder="1" applyAlignment="1">
      <alignment horizontal="center" vertical="center"/>
    </xf>
    <xf numFmtId="0" fontId="19" fillId="2" borderId="3" xfId="0" applyFont="1" applyFill="1" applyBorder="1" applyAlignment="1">
      <alignment horizontal="center" vertical="center"/>
    </xf>
    <xf numFmtId="0" fontId="16" fillId="3" borderId="1" xfId="0" applyFont="1" applyFill="1" applyBorder="1" applyAlignment="1">
      <alignment horizontal="center" vertical="center"/>
    </xf>
    <xf numFmtId="0" fontId="0" fillId="3" borderId="7" xfId="0" applyFill="1" applyBorder="1"/>
    <xf numFmtId="0" fontId="0" fillId="3" borderId="6" xfId="0" applyFill="1" applyBorder="1"/>
    <xf numFmtId="0" fontId="0" fillId="3" borderId="9" xfId="0" applyFill="1" applyBorder="1"/>
    <xf numFmtId="0" fontId="0" fillId="3" borderId="11" xfId="0" applyFill="1" applyBorder="1"/>
    <xf numFmtId="0" fontId="0" fillId="3" borderId="8" xfId="0" applyFill="1" applyBorder="1"/>
    <xf numFmtId="0" fontId="0" fillId="3" borderId="4" xfId="0" applyFill="1" applyBorder="1"/>
    <xf numFmtId="0" fontId="0" fillId="3" borderId="10" xfId="0" applyFill="1" applyBorder="1"/>
    <xf numFmtId="0" fontId="0" fillId="3" borderId="12" xfId="0" applyFill="1" applyBorder="1"/>
    <xf numFmtId="0" fontId="12" fillId="0" borderId="7" xfId="0" applyFont="1" applyBorder="1" applyAlignment="1">
      <alignment vertical="center"/>
    </xf>
    <xf numFmtId="0" fontId="12" fillId="0" borderId="9" xfId="0" applyFont="1" applyBorder="1" applyAlignment="1">
      <alignment vertical="center"/>
    </xf>
    <xf numFmtId="0" fontId="12" fillId="0" borderId="10" xfId="0" applyFont="1" applyBorder="1" applyAlignment="1">
      <alignment vertical="center"/>
    </xf>
    <xf numFmtId="0" fontId="18" fillId="6" borderId="10" xfId="0" applyFont="1" applyFill="1" applyBorder="1" applyAlignment="1"/>
    <xf numFmtId="0" fontId="18" fillId="6" borderId="1" xfId="0" applyFont="1" applyFill="1" applyBorder="1" applyAlignment="1"/>
    <xf numFmtId="0" fontId="18" fillId="6" borderId="12" xfId="0" applyFont="1" applyFill="1" applyBorder="1" applyAlignment="1"/>
    <xf numFmtId="0" fontId="12" fillId="0" borderId="6" xfId="0" applyFont="1" applyBorder="1" applyAlignment="1">
      <alignment horizontal="left" vertical="center"/>
    </xf>
    <xf numFmtId="0" fontId="12" fillId="0" borderId="8" xfId="0" applyFont="1" applyBorder="1" applyAlignment="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2" xfId="0" applyFont="1" applyBorder="1" applyAlignment="1">
      <alignment horizontal="left" vertical="center"/>
    </xf>
    <xf numFmtId="0" fontId="12" fillId="0" borderId="1" xfId="0" applyFont="1" applyBorder="1" applyAlignment="1">
      <alignment horizontal="left" vertical="center"/>
    </xf>
    <xf numFmtId="0" fontId="12" fillId="0" borderId="12" xfId="0" applyFont="1" applyBorder="1" applyAlignment="1">
      <alignment horizontal="left" vertical="center"/>
    </xf>
    <xf numFmtId="0" fontId="18" fillId="6" borderId="5" xfId="0" applyFont="1" applyFill="1" applyBorder="1" applyAlignment="1"/>
    <xf numFmtId="0" fontId="12" fillId="0" borderId="0" xfId="0" applyFont="1" applyBorder="1" applyAlignment="1">
      <alignment vertical="center"/>
    </xf>
    <xf numFmtId="0" fontId="12" fillId="0" borderId="11" xfId="0" applyFont="1" applyBorder="1" applyAlignment="1">
      <alignment vertical="center"/>
    </xf>
    <xf numFmtId="0" fontId="12" fillId="0" borderId="3" xfId="0" applyFont="1" applyBorder="1" applyAlignment="1">
      <alignment vertical="center"/>
    </xf>
    <xf numFmtId="0" fontId="12" fillId="0" borderId="4" xfId="0" applyFont="1" applyBorder="1" applyAlignment="1">
      <alignment vertical="center"/>
    </xf>
    <xf numFmtId="0" fontId="12" fillId="0" borderId="2" xfId="0" applyFont="1" applyBorder="1" applyAlignment="1">
      <alignment vertical="center"/>
    </xf>
    <xf numFmtId="0" fontId="12" fillId="0" borderId="6" xfId="0" applyFont="1" applyBorder="1" applyAlignment="1">
      <alignment vertical="center"/>
    </xf>
    <xf numFmtId="0" fontId="12" fillId="0" borderId="1" xfId="0" applyFont="1" applyBorder="1" applyAlignment="1">
      <alignment vertical="center"/>
    </xf>
    <xf numFmtId="0" fontId="12" fillId="0" borderId="0" xfId="0" applyFont="1" applyAlignment="1">
      <alignment vertical="center"/>
    </xf>
    <xf numFmtId="0" fontId="12" fillId="0" borderId="12" xfId="0" applyFont="1" applyBorder="1" applyAlignment="1">
      <alignment vertical="center"/>
    </xf>
    <xf numFmtId="0" fontId="18" fillId="6" borderId="1" xfId="0" applyFont="1" applyFill="1" applyBorder="1" applyAlignment="1">
      <alignment vertical="center"/>
    </xf>
    <xf numFmtId="0" fontId="12" fillId="0" borderId="8" xfId="0" applyFont="1" applyFill="1" applyBorder="1" applyAlignment="1">
      <alignment vertical="center"/>
    </xf>
    <xf numFmtId="0" fontId="12" fillId="0" borderId="9" xfId="0" applyFont="1" applyFill="1" applyBorder="1" applyAlignment="1">
      <alignment horizontal="left" vertical="center"/>
    </xf>
    <xf numFmtId="0" fontId="12" fillId="0" borderId="0" xfId="0" applyFont="1" applyFill="1" applyBorder="1" applyAlignment="1">
      <alignment horizontal="left" vertical="center"/>
    </xf>
    <xf numFmtId="0" fontId="12" fillId="0" borderId="11" xfId="0" applyFont="1" applyFill="1" applyBorder="1" applyAlignment="1">
      <alignment horizontal="left" vertical="center"/>
    </xf>
    <xf numFmtId="0" fontId="12" fillId="0" borderId="3" xfId="0" applyFont="1" applyFill="1" applyBorder="1" applyAlignment="1">
      <alignment horizontal="left" vertical="center"/>
    </xf>
    <xf numFmtId="0" fontId="12" fillId="0" borderId="9" xfId="0" applyFont="1" applyFill="1" applyBorder="1" applyAlignment="1">
      <alignment vertical="center"/>
    </xf>
    <xf numFmtId="0" fontId="12" fillId="0" borderId="0" xfId="0" applyFont="1" applyFill="1" applyBorder="1" applyAlignment="1">
      <alignment vertical="center"/>
    </xf>
    <xf numFmtId="0" fontId="12" fillId="0" borderId="11" xfId="0" applyFont="1" applyFill="1" applyBorder="1" applyAlignment="1">
      <alignment vertical="center"/>
    </xf>
    <xf numFmtId="0" fontId="0" fillId="0" borderId="0" xfId="0" applyAlignment="1">
      <alignment horizontal="center"/>
    </xf>
    <xf numFmtId="0" fontId="3" fillId="6" borderId="5" xfId="0" applyFont="1" applyFill="1" applyBorder="1" applyAlignment="1">
      <alignment horizontal="center"/>
    </xf>
    <xf numFmtId="0" fontId="5" fillId="7" borderId="5" xfId="0" applyFont="1" applyFill="1" applyBorder="1" applyAlignment="1">
      <alignment horizontal="center"/>
    </xf>
    <xf numFmtId="0" fontId="4" fillId="0" borderId="5" xfId="0" applyFont="1" applyBorder="1"/>
    <xf numFmtId="0" fontId="4" fillId="0" borderId="5" xfId="0" applyFont="1" applyBorder="1" applyAlignment="1">
      <alignment horizontal="center"/>
    </xf>
    <xf numFmtId="9" fontId="4" fillId="0" borderId="5" xfId="2" applyFont="1" applyBorder="1" applyAlignment="1">
      <alignment horizontal="center"/>
    </xf>
    <xf numFmtId="0" fontId="3" fillId="6" borderId="5" xfId="0" applyFont="1" applyFill="1" applyBorder="1"/>
    <xf numFmtId="9" fontId="3" fillId="6" borderId="5" xfId="2" applyFont="1" applyFill="1" applyBorder="1" applyAlignment="1">
      <alignment horizontal="center"/>
    </xf>
    <xf numFmtId="0" fontId="4" fillId="0" borderId="0" xfId="0" applyFont="1" applyAlignment="1">
      <alignment vertical="center"/>
    </xf>
    <xf numFmtId="43" fontId="11" fillId="0" borderId="0" xfId="1" applyFont="1"/>
    <xf numFmtId="0" fontId="14" fillId="8" borderId="10" xfId="0" applyFont="1" applyFill="1" applyBorder="1" applyAlignment="1">
      <alignment horizontal="center"/>
    </xf>
    <xf numFmtId="0" fontId="14" fillId="8" borderId="5" xfId="0" applyFont="1" applyFill="1" applyBorder="1" applyAlignment="1">
      <alignment horizontal="center"/>
    </xf>
    <xf numFmtId="0" fontId="0" fillId="0" borderId="0" xfId="0" applyAlignment="1">
      <alignment vertical="center"/>
    </xf>
    <xf numFmtId="0" fontId="0" fillId="0" borderId="0" xfId="0" applyAlignment="1">
      <alignment horizontal="center" vertical="center"/>
    </xf>
    <xf numFmtId="0" fontId="15" fillId="0" borderId="0" xfId="0" applyFont="1" applyFill="1" applyBorder="1" applyAlignment="1">
      <alignment vertical="center"/>
    </xf>
    <xf numFmtId="0" fontId="0" fillId="3" borderId="0" xfId="0" applyFill="1" applyBorder="1"/>
    <xf numFmtId="0" fontId="18" fillId="6" borderId="7" xfId="0" applyFont="1" applyFill="1" applyBorder="1" applyAlignment="1"/>
    <xf numFmtId="0" fontId="18" fillId="6" borderId="2" xfId="0" applyFont="1" applyFill="1" applyBorder="1" applyAlignment="1"/>
    <xf numFmtId="0" fontId="23" fillId="0" borderId="10" xfId="0" applyFont="1" applyBorder="1"/>
    <xf numFmtId="0" fontId="12" fillId="0" borderId="9" xfId="0" applyNumberFormat="1" applyFont="1" applyFill="1" applyBorder="1" applyAlignment="1">
      <alignment horizontal="left" vertical="center"/>
    </xf>
    <xf numFmtId="0" fontId="12" fillId="0" borderId="0" xfId="0" applyNumberFormat="1" applyFont="1" applyFill="1" applyBorder="1" applyAlignment="1">
      <alignment horizontal="left" vertical="center"/>
    </xf>
    <xf numFmtId="0" fontId="12" fillId="0" borderId="11" xfId="0" applyNumberFormat="1" applyFont="1" applyFill="1" applyBorder="1" applyAlignment="1">
      <alignment horizontal="left" vertical="center"/>
    </xf>
    <xf numFmtId="0" fontId="12" fillId="0" borderId="2" xfId="0" applyFont="1" applyFill="1" applyBorder="1" applyAlignment="1">
      <alignment horizontal="left" vertical="center"/>
    </xf>
    <xf numFmtId="0" fontId="12" fillId="0" borderId="6" xfId="0" applyFont="1" applyFill="1" applyBorder="1" applyAlignment="1">
      <alignment horizontal="left" vertical="center"/>
    </xf>
    <xf numFmtId="0" fontId="23" fillId="0" borderId="7" xfId="0" applyFont="1" applyFill="1" applyBorder="1" applyAlignment="1">
      <alignment vertical="center"/>
    </xf>
    <xf numFmtId="0" fontId="15" fillId="0" borderId="9" xfId="0" applyFont="1" applyFill="1" applyBorder="1" applyAlignment="1">
      <alignment horizontal="left" vertical="center"/>
    </xf>
    <xf numFmtId="0" fontId="15" fillId="0" borderId="0" xfId="0" applyFont="1" applyFill="1" applyBorder="1" applyAlignment="1">
      <alignment horizontal="left" vertical="center"/>
    </xf>
    <xf numFmtId="0" fontId="15" fillId="0" borderId="11" xfId="0" applyFont="1" applyFill="1" applyBorder="1" applyAlignment="1">
      <alignment horizontal="left" vertical="center"/>
    </xf>
    <xf numFmtId="0" fontId="12" fillId="0" borderId="7" xfId="0" applyFont="1" applyFill="1" applyBorder="1" applyAlignment="1">
      <alignment vertical="center"/>
    </xf>
    <xf numFmtId="0" fontId="12" fillId="0" borderId="9" xfId="0" applyNumberFormat="1" applyFont="1" applyFill="1" applyBorder="1" applyAlignment="1">
      <alignment vertical="center"/>
    </xf>
    <xf numFmtId="0" fontId="12" fillId="0" borderId="10" xfId="0" applyFont="1" applyFill="1" applyBorder="1" applyAlignment="1">
      <alignment vertical="center"/>
    </xf>
    <xf numFmtId="0" fontId="12" fillId="0" borderId="1" xfId="0" applyFont="1" applyFill="1" applyBorder="1" applyAlignment="1">
      <alignment horizontal="left" vertical="center"/>
    </xf>
    <xf numFmtId="0" fontId="12" fillId="0" borderId="12" xfId="0" applyFont="1" applyFill="1" applyBorder="1" applyAlignment="1">
      <alignment horizontal="left" vertical="center"/>
    </xf>
    <xf numFmtId="0" fontId="12" fillId="0" borderId="3" xfId="0" applyFont="1" applyFill="1" applyBorder="1" applyAlignment="1">
      <alignment vertical="center"/>
    </xf>
    <xf numFmtId="0" fontId="12" fillId="0" borderId="4" xfId="0" applyFont="1" applyFill="1" applyBorder="1" applyAlignment="1">
      <alignment vertical="center"/>
    </xf>
    <xf numFmtId="0" fontId="12" fillId="0" borderId="1" xfId="0" applyFont="1" applyFill="1" applyBorder="1" applyAlignment="1">
      <alignment vertical="center"/>
    </xf>
    <xf numFmtId="0" fontId="12" fillId="0" borderId="2" xfId="0" applyFont="1" applyFill="1" applyBorder="1" applyAlignment="1">
      <alignment vertical="center"/>
    </xf>
    <xf numFmtId="0" fontId="12" fillId="0" borderId="6" xfId="0" applyFont="1" applyFill="1" applyBorder="1" applyAlignment="1">
      <alignment vertical="center"/>
    </xf>
    <xf numFmtId="0" fontId="12" fillId="0" borderId="12" xfId="0" applyFont="1" applyFill="1" applyBorder="1" applyAlignment="1">
      <alignment vertical="center"/>
    </xf>
    <xf numFmtId="0" fontId="12" fillId="0" borderId="7" xfId="0" applyFont="1" applyFill="1" applyBorder="1"/>
    <xf numFmtId="0" fontId="12" fillId="0" borderId="2" xfId="0" applyFont="1" applyFill="1" applyBorder="1"/>
    <xf numFmtId="0" fontId="12" fillId="0" borderId="6" xfId="0" applyFont="1" applyFill="1" applyBorder="1"/>
    <xf numFmtId="0" fontId="23" fillId="0" borderId="7" xfId="0" applyFont="1" applyFill="1" applyBorder="1"/>
    <xf numFmtId="0" fontId="12" fillId="0" borderId="7" xfId="0" applyFont="1" applyFill="1" applyBorder="1" applyAlignment="1">
      <alignment horizontal="left" vertical="center"/>
    </xf>
    <xf numFmtId="0" fontId="16" fillId="3" borderId="10" xfId="0" applyFont="1" applyFill="1" applyBorder="1" applyAlignment="1">
      <alignment vertical="center"/>
    </xf>
    <xf numFmtId="0" fontId="16" fillId="3" borderId="12" xfId="0" applyFont="1" applyFill="1" applyBorder="1" applyAlignment="1">
      <alignment horizontal="center" vertical="center"/>
    </xf>
    <xf numFmtId="0" fontId="0" fillId="0" borderId="11" xfId="0" applyFill="1" applyBorder="1"/>
    <xf numFmtId="0" fontId="19" fillId="0" borderId="0" xfId="0" applyFont="1" applyFill="1" applyBorder="1" applyAlignment="1">
      <alignment horizontal="left" vertical="center"/>
    </xf>
    <xf numFmtId="0" fontId="19" fillId="0" borderId="11" xfId="0" applyFont="1" applyFill="1" applyBorder="1" applyAlignment="1">
      <alignment horizontal="left" vertical="center"/>
    </xf>
    <xf numFmtId="0" fontId="4" fillId="0" borderId="2" xfId="0" applyFont="1" applyFill="1" applyBorder="1" applyAlignment="1">
      <alignment vertical="center"/>
    </xf>
    <xf numFmtId="0" fontId="4" fillId="0" borderId="6" xfId="0" applyFont="1" applyFill="1" applyBorder="1" applyAlignment="1">
      <alignment vertical="center"/>
    </xf>
    <xf numFmtId="0" fontId="4" fillId="0" borderId="0" xfId="0" applyFont="1" applyFill="1" applyBorder="1" applyAlignment="1">
      <alignment vertical="center"/>
    </xf>
    <xf numFmtId="0" fontId="4" fillId="0" borderId="11" xfId="0"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12" fillId="0" borderId="8" xfId="0" applyFont="1" applyFill="1" applyBorder="1" applyAlignment="1">
      <alignment horizontal="left" vertical="center"/>
    </xf>
    <xf numFmtId="0" fontId="13" fillId="0" borderId="0" xfId="0" applyFont="1"/>
    <xf numFmtId="0" fontId="12" fillId="4" borderId="0" xfId="0" applyFont="1" applyFill="1" applyBorder="1"/>
    <xf numFmtId="0" fontId="12" fillId="4" borderId="0" xfId="0" applyFont="1" applyFill="1"/>
    <xf numFmtId="0" fontId="13" fillId="0" borderId="0" xfId="0" applyFont="1" applyAlignment="1">
      <alignment vertical="center"/>
    </xf>
    <xf numFmtId="0" fontId="13" fillId="0" borderId="2" xfId="0" applyFont="1" applyFill="1" applyBorder="1" applyAlignment="1">
      <alignment vertical="center"/>
    </xf>
    <xf numFmtId="0" fontId="13" fillId="0" borderId="6" xfId="0" applyFont="1" applyFill="1" applyBorder="1" applyAlignment="1">
      <alignment vertical="center"/>
    </xf>
    <xf numFmtId="0" fontId="13" fillId="0" borderId="0" xfId="0" applyFont="1" applyFill="1" applyBorder="1" applyAlignment="1">
      <alignment vertical="center"/>
    </xf>
    <xf numFmtId="0" fontId="13" fillId="0" borderId="11" xfId="0" applyFont="1" applyFill="1" applyBorder="1" applyAlignment="1">
      <alignment vertical="center"/>
    </xf>
    <xf numFmtId="0" fontId="13" fillId="0" borderId="3" xfId="0" applyFont="1" applyFill="1" applyBorder="1" applyAlignment="1">
      <alignment vertical="center"/>
    </xf>
    <xf numFmtId="0" fontId="13" fillId="0" borderId="4" xfId="0" applyFont="1" applyFill="1" applyBorder="1" applyAlignment="1">
      <alignment vertical="center"/>
    </xf>
    <xf numFmtId="0" fontId="19" fillId="0" borderId="5" xfId="0" applyFont="1" applyFill="1" applyBorder="1" applyAlignment="1">
      <alignment vertical="center"/>
    </xf>
    <xf numFmtId="0" fontId="15" fillId="0" borderId="5" xfId="0" applyFont="1" applyFill="1" applyBorder="1"/>
    <xf numFmtId="0" fontId="0" fillId="0" borderId="5" xfId="0" applyFill="1" applyBorder="1"/>
    <xf numFmtId="0" fontId="0" fillId="0" borderId="0" xfId="0" applyBorder="1" applyAlignment="1">
      <alignment horizontal="center"/>
    </xf>
    <xf numFmtId="0" fontId="17" fillId="6" borderId="6" xfId="0" applyFont="1" applyFill="1" applyBorder="1" applyAlignment="1">
      <alignment horizontal="center" vertical="center" wrapText="1"/>
    </xf>
    <xf numFmtId="0" fontId="16" fillId="0" borderId="13" xfId="0" applyFont="1" applyBorder="1" applyAlignment="1">
      <alignment vertical="center"/>
    </xf>
    <xf numFmtId="0" fontId="0" fillId="2" borderId="5" xfId="0" applyFill="1" applyBorder="1"/>
    <xf numFmtId="0" fontId="12" fillId="0" borderId="9" xfId="0" applyFont="1" applyBorder="1"/>
    <xf numFmtId="0" fontId="0" fillId="0" borderId="11" xfId="0" applyBorder="1"/>
    <xf numFmtId="0" fontId="0" fillId="0" borderId="9" xfId="0" applyBorder="1"/>
    <xf numFmtId="0" fontId="18" fillId="6" borderId="10" xfId="0" applyFont="1" applyFill="1" applyBorder="1" applyAlignment="1">
      <alignment vertical="center"/>
    </xf>
    <xf numFmtId="0" fontId="0" fillId="2" borderId="11" xfId="0" applyFill="1" applyBorder="1"/>
    <xf numFmtId="0" fontId="4" fillId="0" borderId="0" xfId="0" applyFont="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0" xfId="0" applyFont="1" applyFill="1" applyAlignment="1">
      <alignment vertical="center"/>
    </xf>
    <xf numFmtId="0" fontId="4" fillId="0" borderId="9" xfId="0" applyFont="1" applyBorder="1"/>
    <xf numFmtId="0" fontId="4" fillId="0" borderId="11" xfId="0" applyFont="1" applyFill="1" applyBorder="1"/>
    <xf numFmtId="0" fontId="16" fillId="2" borderId="0" xfId="0" applyFont="1" applyFill="1" applyBorder="1" applyAlignment="1">
      <alignment vertical="center"/>
    </xf>
    <xf numFmtId="0" fontId="4" fillId="3" borderId="11" xfId="0" applyFont="1" applyFill="1" applyBorder="1"/>
    <xf numFmtId="0" fontId="16" fillId="0" borderId="14" xfId="0" applyFont="1" applyBorder="1" applyAlignment="1">
      <alignment vertical="center"/>
    </xf>
    <xf numFmtId="0" fontId="0" fillId="0" borderId="0" xfId="0" applyAlignment="1"/>
    <xf numFmtId="0" fontId="10" fillId="0" borderId="0" xfId="0" applyFont="1" applyAlignment="1"/>
    <xf numFmtId="0" fontId="16" fillId="0" borderId="13" xfId="0" applyFont="1" applyBorder="1" applyAlignment="1">
      <alignment horizontal="center" vertical="center"/>
    </xf>
    <xf numFmtId="0" fontId="0" fillId="0" borderId="0" xfId="0" applyFill="1"/>
    <xf numFmtId="0" fontId="10" fillId="0" borderId="0" xfId="0" applyFont="1" applyBorder="1"/>
    <xf numFmtId="0" fontId="11" fillId="0" borderId="0" xfId="0" applyFont="1" applyBorder="1"/>
    <xf numFmtId="0" fontId="10" fillId="0" borderId="0" xfId="0" applyFont="1" applyBorder="1" applyAlignment="1"/>
    <xf numFmtId="0" fontId="0" fillId="0" borderId="0" xfId="0" applyBorder="1" applyAlignment="1"/>
    <xf numFmtId="0" fontId="10" fillId="0" borderId="0" xfId="0" applyFont="1" applyAlignment="1"/>
    <xf numFmtId="0" fontId="0" fillId="0" borderId="0" xfId="0" applyAlignment="1"/>
    <xf numFmtId="0" fontId="6" fillId="3" borderId="7" xfId="0" applyFont="1" applyFill="1" applyBorder="1" applyAlignment="1">
      <alignment horizontal="center" vertical="center"/>
    </xf>
    <xf numFmtId="0" fontId="0" fillId="0" borderId="2" xfId="0" applyBorder="1" applyAlignment="1">
      <alignment horizontal="center"/>
    </xf>
    <xf numFmtId="0" fontId="0" fillId="0" borderId="6" xfId="0" applyBorder="1" applyAlignment="1">
      <alignment horizontal="center"/>
    </xf>
    <xf numFmtId="0" fontId="6" fillId="3" borderId="8" xfId="0"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43" fontId="21" fillId="0" borderId="0" xfId="1" applyFont="1" applyAlignment="1">
      <alignment horizontal="center"/>
    </xf>
    <xf numFmtId="0" fontId="9" fillId="0" borderId="0" xfId="0" applyFont="1" applyAlignment="1"/>
    <xf numFmtId="0" fontId="3" fillId="6" borderId="8" xfId="0" applyFont="1" applyFill="1" applyBorder="1" applyAlignment="1">
      <alignment horizontal="center"/>
    </xf>
    <xf numFmtId="0" fontId="3" fillId="6" borderId="4" xfId="0" applyFont="1" applyFill="1" applyBorder="1" applyAlignment="1">
      <alignment horizontal="center"/>
    </xf>
    <xf numFmtId="0" fontId="25" fillId="0" borderId="3" xfId="0" applyFont="1" applyBorder="1" applyAlignment="1">
      <alignment horizontal="center"/>
    </xf>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6" borderId="10" xfId="0" applyFont="1" applyFill="1" applyBorder="1" applyAlignment="1">
      <alignment horizontal="center" vertical="center"/>
    </xf>
    <xf numFmtId="0" fontId="3" fillId="6" borderId="12" xfId="0" applyFont="1" applyFill="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3" fillId="6" borderId="7" xfId="0" applyFont="1" applyFill="1" applyBorder="1" applyAlignment="1">
      <alignment horizontal="center"/>
    </xf>
    <xf numFmtId="0" fontId="3" fillId="6" borderId="6" xfId="0" applyFont="1" applyFill="1" applyBorder="1" applyAlignment="1">
      <alignment horizontal="center"/>
    </xf>
    <xf numFmtId="0" fontId="3" fillId="3" borderId="9" xfId="0" applyFont="1" applyFill="1" applyBorder="1" applyAlignment="1">
      <alignment horizontal="center"/>
    </xf>
    <xf numFmtId="0" fontId="3" fillId="3" borderId="0" xfId="0" applyFont="1" applyFill="1" applyBorder="1" applyAlignment="1">
      <alignment horizontal="center"/>
    </xf>
    <xf numFmtId="0" fontId="3" fillId="3" borderId="10" xfId="0" applyFont="1" applyFill="1" applyBorder="1" applyAlignment="1">
      <alignment horizontal="center"/>
    </xf>
    <xf numFmtId="0" fontId="3" fillId="3" borderId="1" xfId="0" applyFont="1" applyFill="1" applyBorder="1" applyAlignment="1">
      <alignment horizontal="center"/>
    </xf>
    <xf numFmtId="0" fontId="3" fillId="3" borderId="12" xfId="0" applyFont="1" applyFill="1" applyBorder="1" applyAlignment="1">
      <alignment horizontal="center"/>
    </xf>
    <xf numFmtId="0" fontId="3" fillId="3" borderId="5" xfId="0" applyFont="1" applyFill="1" applyBorder="1" applyAlignment="1">
      <alignment horizontal="center"/>
    </xf>
    <xf numFmtId="0" fontId="4" fillId="0" borderId="5" xfId="0" applyFont="1" applyBorder="1" applyAlignment="1">
      <alignment horizontal="center"/>
    </xf>
    <xf numFmtId="0" fontId="20" fillId="9" borderId="0" xfId="0" applyFont="1" applyFill="1" applyAlignment="1">
      <alignment horizontal="center"/>
    </xf>
    <xf numFmtId="0" fontId="4" fillId="9" borderId="0" xfId="0" applyFont="1" applyFill="1" applyAlignment="1">
      <alignment horizontal="center"/>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6" borderId="10" xfId="0" applyFont="1" applyFill="1" applyBorder="1" applyAlignment="1">
      <alignment horizontal="center"/>
    </xf>
    <xf numFmtId="0" fontId="3" fillId="6" borderId="12" xfId="0" applyFont="1" applyFill="1" applyBorder="1" applyAlignment="1">
      <alignment horizontal="center"/>
    </xf>
    <xf numFmtId="0" fontId="6" fillId="3" borderId="7" xfId="0" applyFont="1" applyFill="1" applyBorder="1" applyAlignment="1">
      <alignment horizontal="center"/>
    </xf>
    <xf numFmtId="0" fontId="6" fillId="3" borderId="2" xfId="0" applyFont="1" applyFill="1" applyBorder="1" applyAlignment="1">
      <alignment horizontal="center"/>
    </xf>
    <xf numFmtId="0" fontId="6" fillId="3" borderId="6" xfId="0" applyFont="1" applyFill="1" applyBorder="1" applyAlignment="1">
      <alignment horizontal="center"/>
    </xf>
    <xf numFmtId="0" fontId="6" fillId="3" borderId="8"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3" fillId="6" borderId="9" xfId="0" applyFont="1" applyFill="1" applyBorder="1" applyAlignment="1">
      <alignment horizontal="center"/>
    </xf>
    <xf numFmtId="0" fontId="3" fillId="6" borderId="11" xfId="0" applyFont="1" applyFill="1" applyBorder="1" applyAlignment="1">
      <alignment horizontal="center"/>
    </xf>
    <xf numFmtId="0" fontId="5" fillId="9" borderId="0" xfId="0" applyFont="1" applyFill="1" applyBorder="1" applyAlignment="1">
      <alignment horizontal="center" vertical="center"/>
    </xf>
    <xf numFmtId="0" fontId="19" fillId="0" borderId="10" xfId="0" applyFont="1" applyFill="1" applyBorder="1" applyAlignment="1">
      <alignment horizontal="left" vertical="top" wrapText="1"/>
    </xf>
    <xf numFmtId="0" fontId="19" fillId="0" borderId="1" xfId="0" applyFont="1" applyFill="1" applyBorder="1" applyAlignment="1">
      <alignment horizontal="left" vertical="top" wrapText="1"/>
    </xf>
    <xf numFmtId="0" fontId="19" fillId="0" borderId="12" xfId="0" applyFont="1" applyFill="1" applyBorder="1" applyAlignment="1">
      <alignment horizontal="left" vertical="top" wrapText="1"/>
    </xf>
    <xf numFmtId="0" fontId="12" fillId="0" borderId="10" xfId="0" applyFont="1" applyBorder="1" applyAlignment="1">
      <alignment vertical="center"/>
    </xf>
    <xf numFmtId="0" fontId="0" fillId="0" borderId="1" xfId="0" applyBorder="1" applyAlignment="1">
      <alignment vertical="center"/>
    </xf>
    <xf numFmtId="0" fontId="0" fillId="0" borderId="12" xfId="0" applyBorder="1" applyAlignment="1">
      <alignment vertical="center"/>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12" fillId="0" borderId="7" xfId="0" applyFont="1"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16" fillId="0" borderId="1" xfId="0" applyFont="1" applyBorder="1" applyAlignment="1">
      <alignment horizontal="center" vertical="center"/>
    </xf>
    <xf numFmtId="0" fontId="12" fillId="0" borderId="8" xfId="0" applyFont="1"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9" fillId="0" borderId="5" xfId="0" applyFont="1" applyFill="1" applyBorder="1" applyAlignment="1">
      <alignment horizontal="left" vertical="top" wrapText="1"/>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16" fillId="0" borderId="11" xfId="0" applyFont="1" applyBorder="1" applyAlignment="1">
      <alignment horizontal="center" vertical="center"/>
    </xf>
    <xf numFmtId="0" fontId="16" fillId="0" borderId="8" xfId="0" applyFont="1" applyBorder="1" applyAlignment="1">
      <alignment horizontal="center" vertical="center"/>
    </xf>
    <xf numFmtId="0" fontId="16" fillId="0" borderId="4" xfId="0" applyFont="1" applyBorder="1" applyAlignment="1">
      <alignment horizontal="center" vertical="center"/>
    </xf>
    <xf numFmtId="0" fontId="12" fillId="0" borderId="10" xfId="0" applyFont="1" applyFill="1" applyBorder="1" applyAlignment="1">
      <alignment vertical="center"/>
    </xf>
    <xf numFmtId="0" fontId="12" fillId="0" borderId="10" xfId="0" applyFont="1"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vertical="center"/>
    </xf>
    <xf numFmtId="0" fontId="23" fillId="0" borderId="10" xfId="0" applyFont="1" applyBorder="1" applyAlignment="1"/>
    <xf numFmtId="0" fontId="0" fillId="0" borderId="1" xfId="0" applyBorder="1" applyAlignment="1"/>
    <xf numFmtId="0" fontId="0" fillId="0" borderId="12" xfId="0" applyBorder="1" applyAlignment="1"/>
    <xf numFmtId="0" fontId="12" fillId="0" borderId="1" xfId="0" applyFont="1" applyBorder="1" applyAlignment="1">
      <alignment horizontal="left" vertical="center"/>
    </xf>
    <xf numFmtId="0" fontId="12" fillId="0" borderId="12" xfId="0" applyFont="1" applyBorder="1" applyAlignment="1">
      <alignment horizontal="left" vertical="center"/>
    </xf>
    <xf numFmtId="0" fontId="14" fillId="3" borderId="7"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6"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6" xfId="0" applyFont="1" applyFill="1" applyBorder="1" applyAlignment="1">
      <alignment horizontal="center" vertical="center"/>
    </xf>
    <xf numFmtId="0" fontId="16" fillId="0" borderId="3" xfId="0" applyFont="1" applyBorder="1" applyAlignment="1">
      <alignment horizontal="center" vertical="center"/>
    </xf>
    <xf numFmtId="0" fontId="0" fillId="0" borderId="0" xfId="0" applyBorder="1" applyAlignment="1">
      <alignment horizontal="center"/>
    </xf>
    <xf numFmtId="0" fontId="16" fillId="0" borderId="2" xfId="0" applyFont="1" applyBorder="1" applyAlignment="1">
      <alignment horizontal="center" vertical="center"/>
    </xf>
    <xf numFmtId="0" fontId="16" fillId="0" borderId="3" xfId="0" applyFont="1" applyBorder="1" applyAlignment="1">
      <alignment vertical="center"/>
    </xf>
    <xf numFmtId="0" fontId="16" fillId="0" borderId="4" xfId="0" applyFont="1" applyBorder="1" applyAlignment="1">
      <alignment vertical="center"/>
    </xf>
    <xf numFmtId="0" fontId="17" fillId="6" borderId="10"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2" fillId="0" borderId="8" xfId="0" applyFont="1" applyBorder="1" applyAlignment="1">
      <alignment vertical="center"/>
    </xf>
    <xf numFmtId="0" fontId="2" fillId="0" borderId="4" xfId="0" applyFont="1" applyBorder="1" applyAlignment="1">
      <alignment vertical="center"/>
    </xf>
    <xf numFmtId="0" fontId="12" fillId="0" borderId="8" xfId="0" applyFont="1" applyBorder="1" applyAlignment="1">
      <alignment vertical="center"/>
    </xf>
    <xf numFmtId="0" fontId="18" fillId="6" borderId="10" xfId="0" applyFont="1" applyFill="1" applyBorder="1" applyAlignment="1">
      <alignment horizontal="left"/>
    </xf>
    <xf numFmtId="0" fontId="18" fillId="6" borderId="1" xfId="0" applyFont="1" applyFill="1" applyBorder="1" applyAlignment="1">
      <alignment horizontal="left"/>
    </xf>
    <xf numFmtId="0" fontId="18" fillId="6" borderId="12" xfId="0" applyFont="1" applyFill="1" applyBorder="1" applyAlignment="1">
      <alignment horizontal="left"/>
    </xf>
    <xf numFmtId="0" fontId="12" fillId="0" borderId="8" xfId="0" applyFont="1" applyFill="1" applyBorder="1" applyAlignment="1"/>
    <xf numFmtId="0" fontId="0" fillId="0" borderId="3" xfId="0" applyBorder="1" applyAlignment="1"/>
    <xf numFmtId="0" fontId="0" fillId="0" borderId="4" xfId="0" applyBorder="1" applyAlignment="1"/>
    <xf numFmtId="0" fontId="16" fillId="0" borderId="0" xfId="0" applyFont="1" applyBorder="1" applyAlignment="1">
      <alignment horizontal="center" vertical="center"/>
    </xf>
    <xf numFmtId="0" fontId="14" fillId="3" borderId="10"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12"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2" xfId="0" applyFont="1" applyFill="1" applyBorder="1" applyAlignment="1">
      <alignment horizontal="center" vertical="center"/>
    </xf>
    <xf numFmtId="0" fontId="23" fillId="0" borderId="8" xfId="0" applyFont="1" applyFill="1" applyBorder="1" applyAlignment="1"/>
    <xf numFmtId="0" fontId="14" fillId="3" borderId="9"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11" xfId="0" applyFont="1" applyFill="1" applyBorder="1" applyAlignment="1">
      <alignment horizontal="center" vertical="center"/>
    </xf>
    <xf numFmtId="0" fontId="16" fillId="2" borderId="10"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2" fillId="0" borderId="9" xfId="0" applyFont="1" applyFill="1" applyBorder="1" applyAlignment="1">
      <alignment vertical="center"/>
    </xf>
    <xf numFmtId="0" fontId="12" fillId="0" borderId="0" xfId="0" applyFont="1" applyFill="1" applyBorder="1" applyAlignment="1">
      <alignment vertical="center"/>
    </xf>
    <xf numFmtId="0" fontId="12" fillId="0" borderId="11" xfId="0" applyFont="1" applyFill="1" applyBorder="1" applyAlignment="1">
      <alignment vertical="center"/>
    </xf>
    <xf numFmtId="0" fontId="12" fillId="0" borderId="9" xfId="0" applyFont="1" applyFill="1" applyBorder="1" applyAlignment="1">
      <alignment horizontal="left" vertical="center"/>
    </xf>
    <xf numFmtId="0" fontId="12" fillId="0" borderId="0" xfId="0" applyFont="1" applyFill="1" applyBorder="1" applyAlignment="1">
      <alignment horizontal="left" vertical="center"/>
    </xf>
    <xf numFmtId="0" fontId="12" fillId="0" borderId="11" xfId="0" applyFont="1" applyFill="1" applyBorder="1" applyAlignment="1">
      <alignment horizontal="left" vertical="center"/>
    </xf>
    <xf numFmtId="0" fontId="18" fillId="6" borderId="7" xfId="0" applyFont="1" applyFill="1" applyBorder="1" applyAlignment="1">
      <alignment horizontal="left"/>
    </xf>
    <xf numFmtId="0" fontId="18" fillId="6" borderId="2" xfId="0" applyFont="1" applyFill="1" applyBorder="1" applyAlignment="1">
      <alignment horizontal="left"/>
    </xf>
    <xf numFmtId="0" fontId="18" fillId="6" borderId="6" xfId="0" applyFont="1" applyFill="1" applyBorder="1" applyAlignment="1">
      <alignment horizontal="left"/>
    </xf>
    <xf numFmtId="0" fontId="12" fillId="0" borderId="7" xfId="0" applyFont="1" applyFill="1" applyBorder="1" applyAlignment="1">
      <alignment vertical="center"/>
    </xf>
    <xf numFmtId="0" fontId="16" fillId="0" borderId="8" xfId="0" applyFont="1" applyBorder="1" applyAlignment="1">
      <alignment vertical="center"/>
    </xf>
    <xf numFmtId="0" fontId="14" fillId="3" borderId="5" xfId="0" applyFont="1" applyFill="1" applyBorder="1" applyAlignment="1">
      <alignment horizontal="center"/>
    </xf>
    <xf numFmtId="0" fontId="4" fillId="0" borderId="5" xfId="0" applyFont="1" applyFill="1" applyBorder="1" applyAlignment="1">
      <alignment horizont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8" xfId="0"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5" fillId="0" borderId="8" xfId="0" applyFont="1" applyFill="1" applyBorder="1" applyAlignment="1">
      <alignment horizontal="left" vertical="center"/>
    </xf>
    <xf numFmtId="0" fontId="23" fillId="0" borderId="7" xfId="0" applyFont="1" applyFill="1" applyBorder="1" applyAlignment="1">
      <alignment horizontal="left" vertical="center"/>
    </xf>
    <xf numFmtId="0" fontId="22" fillId="0" borderId="2" xfId="0" applyFont="1" applyFill="1" applyBorder="1" applyAlignment="1">
      <alignment horizontal="left" vertical="center"/>
    </xf>
    <xf numFmtId="0" fontId="22" fillId="0" borderId="6" xfId="0" applyFont="1" applyFill="1" applyBorder="1" applyAlignment="1">
      <alignment horizontal="left" vertical="center"/>
    </xf>
    <xf numFmtId="0" fontId="12" fillId="0" borderId="9" xfId="0" applyNumberFormat="1" applyFont="1" applyFill="1" applyBorder="1" applyAlignment="1">
      <alignment vertical="center"/>
    </xf>
    <xf numFmtId="0" fontId="12" fillId="0" borderId="0" xfId="0" applyNumberFormat="1" applyFont="1" applyFill="1" applyBorder="1" applyAlignment="1">
      <alignment vertical="center"/>
    </xf>
    <xf numFmtId="0" fontId="12" fillId="0" borderId="11" xfId="0" applyNumberFormat="1" applyFont="1" applyFill="1" applyBorder="1" applyAlignment="1">
      <alignment vertical="center"/>
    </xf>
    <xf numFmtId="0" fontId="12" fillId="0" borderId="7" xfId="0" applyFont="1" applyFill="1" applyBorder="1" applyAlignment="1">
      <alignment horizontal="left" vertical="center"/>
    </xf>
    <xf numFmtId="0" fontId="12" fillId="0" borderId="2" xfId="0" applyFont="1" applyFill="1" applyBorder="1" applyAlignment="1">
      <alignment horizontal="left" vertical="center"/>
    </xf>
    <xf numFmtId="0" fontId="12" fillId="0" borderId="6" xfId="0" applyFont="1" applyFill="1" applyBorder="1" applyAlignment="1">
      <alignment horizontal="left" vertical="center"/>
    </xf>
    <xf numFmtId="0" fontId="12" fillId="0" borderId="9" xfId="0" applyNumberFormat="1" applyFont="1" applyFill="1" applyBorder="1" applyAlignment="1">
      <alignment horizontal="left" vertical="center"/>
    </xf>
    <xf numFmtId="0" fontId="12" fillId="0" borderId="0" xfId="0" applyNumberFormat="1" applyFont="1" applyFill="1" applyBorder="1" applyAlignment="1">
      <alignment horizontal="left" vertical="center"/>
    </xf>
    <xf numFmtId="0" fontId="12" fillId="0" borderId="11" xfId="0" applyNumberFormat="1" applyFont="1" applyFill="1" applyBorder="1" applyAlignment="1">
      <alignment horizontal="left" vertical="center"/>
    </xf>
    <xf numFmtId="0" fontId="0" fillId="0" borderId="0" xfId="0" applyAlignment="1">
      <alignment vertical="center"/>
    </xf>
    <xf numFmtId="0" fontId="0" fillId="0" borderId="11" xfId="0" applyBorder="1" applyAlignment="1">
      <alignment vertical="center"/>
    </xf>
    <xf numFmtId="0" fontId="0" fillId="3" borderId="10" xfId="0" applyFill="1" applyBorder="1" applyAlignment="1"/>
    <xf numFmtId="0" fontId="12" fillId="0" borderId="8"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8"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0" xfId="0" applyFont="1" applyBorder="1" applyAlignment="1">
      <alignment horizontal="left" vertical="center" wrapText="1"/>
    </xf>
    <xf numFmtId="0" fontId="12" fillId="0" borderId="1" xfId="0" applyFont="1" applyBorder="1" applyAlignment="1">
      <alignment horizontal="left" vertical="center" wrapText="1"/>
    </xf>
    <xf numFmtId="0" fontId="12" fillId="0" borderId="12" xfId="0" applyFont="1" applyBorder="1" applyAlignment="1">
      <alignment horizontal="left" vertical="center" wrapText="1"/>
    </xf>
    <xf numFmtId="0" fontId="14" fillId="3" borderId="5" xfId="0" applyFont="1" applyFill="1" applyBorder="1" applyAlignment="1">
      <alignment horizontal="center" vertical="center"/>
    </xf>
    <xf numFmtId="0" fontId="0" fillId="0" borderId="0" xfId="0" applyAlignment="1">
      <alignment horizontal="left" vertical="center"/>
    </xf>
    <xf numFmtId="0" fontId="0" fillId="0" borderId="11" xfId="0" applyBorder="1" applyAlignment="1">
      <alignment horizontal="left" vertical="center"/>
    </xf>
    <xf numFmtId="0" fontId="0" fillId="3" borderId="7" xfId="0" applyFill="1" applyBorder="1" applyAlignment="1">
      <alignment horizontal="center"/>
    </xf>
    <xf numFmtId="0" fontId="0" fillId="3" borderId="6" xfId="0" applyFill="1" applyBorder="1" applyAlignment="1">
      <alignment horizontal="center"/>
    </xf>
    <xf numFmtId="0" fontId="0" fillId="3" borderId="8" xfId="0" applyFill="1" applyBorder="1" applyAlignment="1">
      <alignment horizontal="center"/>
    </xf>
    <xf numFmtId="0" fontId="0" fillId="3" borderId="4" xfId="0" applyFill="1" applyBorder="1" applyAlignment="1">
      <alignment horizontal="center"/>
    </xf>
    <xf numFmtId="0" fontId="0" fillId="0" borderId="2" xfId="0" applyBorder="1" applyAlignment="1"/>
    <xf numFmtId="0" fontId="0" fillId="0" borderId="6" xfId="0" applyBorder="1" applyAlignment="1"/>
    <xf numFmtId="0" fontId="24" fillId="0" borderId="10" xfId="0" applyFont="1" applyBorder="1" applyAlignment="1"/>
    <xf numFmtId="0" fontId="13" fillId="0" borderId="1" xfId="0" applyFont="1" applyBorder="1" applyAlignment="1"/>
    <xf numFmtId="0" fontId="13" fillId="0" borderId="12" xfId="0" applyFont="1" applyBorder="1" applyAlignment="1"/>
    <xf numFmtId="0" fontId="12" fillId="0" borderId="10" xfId="0" applyFont="1" applyBorder="1" applyAlignment="1"/>
    <xf numFmtId="0" fontId="3" fillId="6" borderId="7" xfId="0" applyFont="1" applyFill="1" applyBorder="1" applyAlignment="1">
      <alignment horizontal="left"/>
    </xf>
    <xf numFmtId="0" fontId="3" fillId="6" borderId="2" xfId="0" applyFont="1" applyFill="1" applyBorder="1" applyAlignment="1">
      <alignment horizontal="left"/>
    </xf>
    <xf numFmtId="0" fontId="3" fillId="6" borderId="6" xfId="0" applyFont="1" applyFill="1" applyBorder="1" applyAlignment="1">
      <alignment horizontal="left"/>
    </xf>
    <xf numFmtId="0" fontId="7" fillId="3" borderId="10"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2" xfId="0" applyFont="1" applyFill="1" applyBorder="1" applyAlignment="1">
      <alignment horizontal="center" vertical="center"/>
    </xf>
    <xf numFmtId="0" fontId="3" fillId="6" borderId="10" xfId="0" applyFont="1" applyFill="1" applyBorder="1" applyAlignment="1">
      <alignment horizontal="left"/>
    </xf>
    <xf numFmtId="0" fontId="3" fillId="6" borderId="1" xfId="0" applyFont="1" applyFill="1" applyBorder="1" applyAlignment="1">
      <alignment horizontal="left"/>
    </xf>
    <xf numFmtId="0" fontId="3" fillId="6" borderId="12" xfId="0" applyFont="1" applyFill="1" applyBorder="1" applyAlignment="1">
      <alignment horizontal="left"/>
    </xf>
    <xf numFmtId="0" fontId="12" fillId="0" borderId="10" xfId="0" applyFont="1" applyFill="1" applyBorder="1" applyAlignment="1">
      <alignment horizontal="left" vertical="center"/>
    </xf>
    <xf numFmtId="0" fontId="12" fillId="0" borderId="1" xfId="0" applyFont="1" applyFill="1" applyBorder="1" applyAlignment="1">
      <alignment horizontal="left" vertical="center"/>
    </xf>
    <xf numFmtId="0" fontId="12" fillId="0" borderId="12" xfId="0" applyFont="1" applyFill="1" applyBorder="1" applyAlignment="1">
      <alignment horizontal="left" vertical="center"/>
    </xf>
    <xf numFmtId="0" fontId="4" fillId="0" borderId="8" xfId="0" applyFont="1" applyBorder="1" applyAlignment="1">
      <alignment vertical="center"/>
    </xf>
    <xf numFmtId="0" fontId="12" fillId="0" borderId="8" xfId="0" applyNumberFormat="1" applyFont="1" applyFill="1" applyBorder="1" applyAlignment="1">
      <alignment vertical="center"/>
    </xf>
    <xf numFmtId="0" fontId="4" fillId="0" borderId="9" xfId="0" applyFont="1" applyFill="1" applyBorder="1" applyAlignment="1">
      <alignment horizontal="center"/>
    </xf>
    <xf numFmtId="0" fontId="4" fillId="0" borderId="0" xfId="0" applyFont="1" applyFill="1" applyBorder="1" applyAlignment="1">
      <alignment horizontal="center"/>
    </xf>
    <xf numFmtId="0" fontId="4" fillId="0" borderId="11" xfId="0" applyFont="1" applyFill="1" applyBorder="1" applyAlignment="1">
      <alignment horizontal="center"/>
    </xf>
    <xf numFmtId="0" fontId="7" fillId="3" borderId="9"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1" xfId="0" applyFont="1" applyFill="1" applyBorder="1" applyAlignment="1">
      <alignment horizontal="center" vertical="center"/>
    </xf>
    <xf numFmtId="0" fontId="4" fillId="0" borderId="8" xfId="0" applyFont="1" applyFill="1" applyBorder="1" applyAlignment="1"/>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6" fillId="3" borderId="9" xfId="0" applyFont="1" applyFill="1" applyBorder="1" applyAlignment="1">
      <alignment horizontal="center"/>
    </xf>
    <xf numFmtId="0" fontId="6" fillId="3" borderId="0" xfId="0" applyFont="1" applyFill="1" applyBorder="1" applyAlignment="1">
      <alignment horizontal="center"/>
    </xf>
    <xf numFmtId="0" fontId="6" fillId="3" borderId="11" xfId="0" applyFont="1" applyFill="1" applyBorder="1" applyAlignment="1">
      <alignment horizontal="center"/>
    </xf>
    <xf numFmtId="0" fontId="3" fillId="3" borderId="11" xfId="0" applyFont="1" applyFill="1" applyBorder="1" applyAlignment="1">
      <alignment horizontal="center"/>
    </xf>
    <xf numFmtId="0" fontId="12" fillId="0" borderId="7" xfId="0" applyFont="1" applyBorder="1" applyAlignment="1">
      <alignment horizontal="left" vertical="center"/>
    </xf>
    <xf numFmtId="0" fontId="12" fillId="0" borderId="2"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Fill="1" applyBorder="1" applyAlignment="1">
      <alignment horizontal="left" vertical="center" indent="1"/>
    </xf>
    <xf numFmtId="0" fontId="16" fillId="0" borderId="5" xfId="0" applyFont="1" applyBorder="1" applyAlignment="1">
      <alignment horizontal="center" vertical="center"/>
    </xf>
    <xf numFmtId="0" fontId="18" fillId="6" borderId="13" xfId="0" applyFont="1" applyFill="1" applyBorder="1" applyAlignment="1">
      <alignment horizontal="left"/>
    </xf>
    <xf numFmtId="0" fontId="26" fillId="0" borderId="3" xfId="0" applyFont="1" applyFill="1" applyBorder="1" applyAlignment="1">
      <alignment vertical="center"/>
    </xf>
    <xf numFmtId="0" fontId="26" fillId="0" borderId="4" xfId="0" applyFont="1" applyFill="1" applyBorder="1" applyAlignment="1">
      <alignment vertical="center"/>
    </xf>
  </cellXfs>
  <cellStyles count="3">
    <cellStyle name="Comma" xfId="1" builtinId="3"/>
    <cellStyle name="Normal" xfId="0" builtinId="0"/>
    <cellStyle name="Percent" xfId="2" builtinId="5"/>
  </cellStyles>
  <dxfs count="18">
    <dxf>
      <font>
        <b/>
        <i val="0"/>
        <condense val="0"/>
        <extend val="0"/>
        <color auto="1"/>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10"/>
        </patternFill>
      </fill>
      <border>
        <left style="thin">
          <color indexed="64"/>
        </left>
        <right style="thin">
          <color indexed="64"/>
        </right>
        <top style="thin">
          <color indexed="64"/>
        </top>
        <bottom style="thin">
          <color indexed="64"/>
        </bottom>
      </border>
    </dxf>
    <dxf>
      <font>
        <b/>
        <i val="0"/>
        <condense val="0"/>
        <extend val="0"/>
      </font>
      <fill>
        <patternFill>
          <bgColor indexed="11"/>
        </patternFill>
      </fill>
      <border>
        <left style="thin">
          <color indexed="64"/>
        </left>
        <right style="thin">
          <color indexed="64"/>
        </right>
        <top style="thin">
          <color indexed="64"/>
        </top>
        <bottom style="thin">
          <color indexed="64"/>
        </bottom>
      </border>
    </dxf>
    <dxf>
      <font>
        <b/>
        <i val="0"/>
        <condense val="0"/>
        <extend val="0"/>
        <color auto="1"/>
      </font>
      <fill>
        <patternFill>
          <bgColor indexed="11"/>
        </patternFill>
      </fill>
      <border>
        <left style="thin">
          <color indexed="64"/>
        </left>
        <right style="thin">
          <color indexed="64"/>
        </right>
        <top style="thin">
          <color indexed="64"/>
        </top>
        <bottom style="thin">
          <color indexed="64"/>
        </bottom>
      </border>
    </dxf>
    <dxf>
      <font>
        <b/>
        <i val="0"/>
        <condense val="0"/>
        <extend val="0"/>
        <color auto="1"/>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10"/>
        </patternFill>
      </fill>
      <border>
        <left style="thin">
          <color indexed="64"/>
        </left>
        <right style="thin">
          <color indexed="64"/>
        </right>
        <top style="thin">
          <color indexed="64"/>
        </top>
        <bottom style="thin">
          <color indexed="64"/>
        </bottom>
      </border>
    </dxf>
    <dxf>
      <font>
        <b/>
        <i val="0"/>
        <condense val="0"/>
        <extend val="0"/>
        <color auto="1"/>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10"/>
        </patternFill>
      </fill>
      <border>
        <left style="thin">
          <color indexed="64"/>
        </left>
        <right style="thin">
          <color indexed="64"/>
        </right>
        <top style="thin">
          <color indexed="64"/>
        </top>
        <bottom style="thin">
          <color indexed="64"/>
        </bottom>
      </border>
    </dxf>
    <dxf>
      <font>
        <b/>
        <i val="0"/>
        <condense val="0"/>
        <extend val="0"/>
      </font>
      <fill>
        <patternFill>
          <bgColor indexed="11"/>
        </patternFill>
      </fill>
      <border>
        <left style="thin">
          <color indexed="64"/>
        </left>
        <right style="thin">
          <color indexed="64"/>
        </right>
        <top style="thin">
          <color indexed="64"/>
        </top>
        <bottom style="thin">
          <color indexed="64"/>
        </bottom>
      </border>
    </dxf>
    <dxf>
      <font>
        <b/>
        <i val="0"/>
        <condense val="0"/>
        <extend val="0"/>
        <color auto="1"/>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10"/>
        </patternFill>
      </fill>
      <border>
        <left style="thin">
          <color indexed="64"/>
        </left>
        <right style="thin">
          <color indexed="64"/>
        </right>
        <top style="thin">
          <color indexed="64"/>
        </top>
        <bottom style="thin">
          <color indexed="64"/>
        </bottom>
      </border>
    </dxf>
    <dxf>
      <font>
        <b/>
        <i val="0"/>
        <condense val="0"/>
        <extend val="0"/>
      </font>
      <fill>
        <patternFill>
          <bgColor indexed="11"/>
        </patternFill>
      </fill>
      <border>
        <left style="thin">
          <color indexed="64"/>
        </left>
        <right style="thin">
          <color indexed="64"/>
        </right>
        <top style="thin">
          <color indexed="64"/>
        </top>
        <bottom style="thin">
          <color indexed="64"/>
        </bottom>
      </border>
    </dxf>
    <dxf>
      <font>
        <b/>
        <i val="0"/>
        <condense val="0"/>
        <extend val="0"/>
        <color auto="1"/>
      </font>
      <fill>
        <patternFill>
          <bgColor indexed="11"/>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61"/>
        </patternFill>
      </fill>
      <border>
        <left style="thin">
          <color indexed="64"/>
        </left>
        <right style="thin">
          <color indexed="64"/>
        </right>
        <top style="thin">
          <color indexed="64"/>
        </top>
        <bottom style="thin">
          <color indexed="64"/>
        </bottom>
      </border>
    </dxf>
    <dxf>
      <font>
        <b/>
        <i val="0"/>
        <condense val="0"/>
        <extend val="0"/>
        <color auto="1"/>
      </font>
      <fill>
        <patternFill>
          <bgColor indexed="11"/>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61"/>
        </patternFill>
      </fill>
      <border>
        <left style="thin">
          <color indexed="64"/>
        </left>
        <right style="thin">
          <color indexed="64"/>
        </right>
        <top style="thin">
          <color indexed="64"/>
        </top>
        <bottom style="thin">
          <color indexed="64"/>
        </bottom>
      </border>
    </dxf>
    <dxf>
      <font>
        <b/>
        <i val="0"/>
        <condense val="0"/>
        <extend val="0"/>
        <color auto="1"/>
      </font>
      <fill>
        <patternFill>
          <bgColor indexed="11"/>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61"/>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zoomScaleNormal="100" workbookViewId="0">
      <selection activeCell="A15" sqref="A15"/>
    </sheetView>
  </sheetViews>
  <sheetFormatPr defaultRowHeight="16" x14ac:dyDescent="0.5"/>
  <cols>
    <col min="5" max="5" width="10.69921875" customWidth="1"/>
    <col min="8" max="8" width="8.69921875" customWidth="1"/>
    <col min="9" max="9" width="6.69921875" customWidth="1"/>
    <col min="10" max="10" width="9" customWidth="1"/>
  </cols>
  <sheetData>
    <row r="1" spans="1:11" ht="18" x14ac:dyDescent="0.5">
      <c r="A1" s="188" t="s">
        <v>497</v>
      </c>
      <c r="B1" s="189"/>
      <c r="C1" s="189"/>
      <c r="D1" s="189"/>
      <c r="E1" s="189"/>
      <c r="F1" s="189"/>
      <c r="G1" s="189"/>
      <c r="H1" s="189"/>
      <c r="I1" s="189"/>
      <c r="J1" s="190"/>
    </row>
    <row r="2" spans="1:11" ht="18" x14ac:dyDescent="0.5">
      <c r="A2" s="191" t="s">
        <v>225</v>
      </c>
      <c r="B2" s="192"/>
      <c r="C2" s="192"/>
      <c r="D2" s="192"/>
      <c r="E2" s="192"/>
      <c r="F2" s="192"/>
      <c r="G2" s="192"/>
      <c r="H2" s="192"/>
      <c r="I2" s="192"/>
      <c r="J2" s="193"/>
    </row>
    <row r="3" spans="1:11" s="6" customFormat="1" ht="12" customHeight="1" x14ac:dyDescent="0.5">
      <c r="A3" s="5"/>
      <c r="B3" s="5" t="s">
        <v>97</v>
      </c>
      <c r="C3" s="5"/>
      <c r="D3" s="5" t="s">
        <v>97</v>
      </c>
      <c r="E3" s="5"/>
      <c r="F3" s="5"/>
      <c r="G3" s="5"/>
      <c r="H3" s="5"/>
      <c r="I3" s="5"/>
    </row>
    <row r="4" spans="1:11" s="100" customFormat="1" ht="17.25" customHeight="1" x14ac:dyDescent="0.5">
      <c r="A4" s="194" t="s">
        <v>776</v>
      </c>
      <c r="B4" s="194"/>
      <c r="C4" s="194"/>
      <c r="D4" s="194"/>
      <c r="E4" s="194"/>
      <c r="F4" s="194"/>
      <c r="G4" s="194"/>
      <c r="H4" s="194"/>
      <c r="I4" s="194"/>
      <c r="J4" s="194"/>
    </row>
    <row r="5" spans="1:11" s="6" customFormat="1" ht="12" customHeight="1" x14ac:dyDescent="0.5">
      <c r="A5" s="5"/>
      <c r="B5" s="5"/>
      <c r="C5" s="5"/>
      <c r="D5" s="5"/>
      <c r="E5" s="5"/>
      <c r="F5" s="5"/>
      <c r="G5" s="5"/>
      <c r="H5" s="5"/>
      <c r="I5" s="5"/>
    </row>
    <row r="6" spans="1:11" s="6" customFormat="1" ht="16.5" x14ac:dyDescent="0.5">
      <c r="A6" s="195" t="s">
        <v>498</v>
      </c>
      <c r="B6" s="187"/>
      <c r="C6" s="187"/>
      <c r="D6" s="187"/>
      <c r="E6" s="5"/>
      <c r="F6" s="5"/>
      <c r="G6" s="5"/>
      <c r="H6" s="5"/>
      <c r="I6" s="5"/>
      <c r="K6" s="6" t="s">
        <v>97</v>
      </c>
    </row>
    <row r="7" spans="1:11" s="6" customFormat="1" ht="12" customHeight="1" x14ac:dyDescent="0.5">
      <c r="A7" s="5"/>
      <c r="B7" s="5" t="s">
        <v>97</v>
      </c>
      <c r="C7" s="5"/>
      <c r="D7" s="5" t="s">
        <v>97</v>
      </c>
      <c r="E7" s="5"/>
      <c r="F7" s="5"/>
      <c r="G7" s="5"/>
      <c r="H7" s="5"/>
      <c r="I7" s="5"/>
    </row>
    <row r="8" spans="1:11" s="6" customFormat="1" ht="17.25" customHeight="1" x14ac:dyDescent="0.5">
      <c r="A8" s="186" t="s">
        <v>4</v>
      </c>
      <c r="B8" s="187"/>
      <c r="C8" s="187"/>
      <c r="D8" s="187"/>
      <c r="E8" s="187"/>
      <c r="F8" s="5"/>
      <c r="G8" s="5"/>
      <c r="H8" s="5"/>
      <c r="I8" s="5"/>
    </row>
    <row r="9" spans="1:11" s="6" customFormat="1" ht="16.5" x14ac:dyDescent="0.5">
      <c r="A9" s="186" t="s">
        <v>263</v>
      </c>
      <c r="B9" s="187"/>
      <c r="C9" s="187"/>
      <c r="D9" s="187"/>
      <c r="E9" s="5"/>
      <c r="F9" s="5"/>
      <c r="G9" s="5"/>
      <c r="H9" s="5"/>
      <c r="I9" s="5"/>
    </row>
    <row r="10" spans="1:11" s="6" customFormat="1" ht="16.5" x14ac:dyDescent="0.5">
      <c r="A10" s="186" t="s">
        <v>264</v>
      </c>
      <c r="B10" s="187"/>
      <c r="C10" s="187"/>
      <c r="D10" s="187"/>
      <c r="E10" s="5"/>
      <c r="F10" s="5"/>
      <c r="G10" s="5"/>
      <c r="H10" s="5"/>
      <c r="I10" s="5"/>
    </row>
    <row r="11" spans="1:11" s="6" customFormat="1" ht="16.5" x14ac:dyDescent="0.5">
      <c r="A11" s="186" t="s">
        <v>265</v>
      </c>
      <c r="B11" s="187"/>
      <c r="C11" s="187"/>
      <c r="D11" s="187"/>
      <c r="E11" s="5"/>
      <c r="F11" s="5"/>
      <c r="G11" s="5"/>
      <c r="H11" s="5"/>
      <c r="I11" s="5"/>
    </row>
    <row r="12" spans="1:11" s="6" customFormat="1" ht="11.25" customHeight="1" x14ac:dyDescent="0.5">
      <c r="A12" s="5"/>
      <c r="B12" s="5"/>
      <c r="C12" s="5"/>
      <c r="D12" s="5"/>
      <c r="E12" s="5"/>
      <c r="F12" s="5"/>
      <c r="G12" s="5"/>
      <c r="H12" s="5"/>
      <c r="I12" s="5"/>
    </row>
    <row r="13" spans="1:11" s="6" customFormat="1" ht="11.25" customHeight="1" x14ac:dyDescent="0.5">
      <c r="A13" s="5"/>
      <c r="B13" s="5"/>
      <c r="C13" s="5"/>
      <c r="D13" s="5"/>
      <c r="E13" s="5"/>
      <c r="F13" s="5"/>
      <c r="G13" s="5"/>
      <c r="H13" s="5"/>
      <c r="I13" s="5"/>
    </row>
    <row r="14" spans="1:11" s="6" customFormat="1" ht="15.75" customHeight="1" x14ac:dyDescent="0.5">
      <c r="A14" s="5"/>
      <c r="B14" s="5"/>
      <c r="C14" s="5"/>
      <c r="D14" s="5"/>
      <c r="E14" s="5"/>
      <c r="F14" s="5"/>
      <c r="G14" s="5"/>
      <c r="H14" s="5"/>
      <c r="I14" s="5"/>
    </row>
    <row r="15" spans="1:11" s="6" customFormat="1" ht="21.75" customHeight="1" x14ac:dyDescent="0.5">
      <c r="A15" s="5" t="s">
        <v>777</v>
      </c>
      <c r="B15" s="5"/>
      <c r="D15" s="5"/>
      <c r="E15" s="5"/>
      <c r="F15" s="5"/>
      <c r="G15" s="5"/>
      <c r="H15" s="5"/>
      <c r="I15" s="5"/>
    </row>
    <row r="16" spans="1:11" s="6" customFormat="1" ht="21.75" customHeight="1" x14ac:dyDescent="0.5">
      <c r="A16" s="182" t="s">
        <v>97</v>
      </c>
      <c r="B16" s="182"/>
      <c r="C16" s="183"/>
      <c r="D16" s="182"/>
      <c r="E16" s="182"/>
      <c r="F16" s="182"/>
      <c r="G16" s="182"/>
      <c r="H16" s="182"/>
      <c r="I16" s="182"/>
      <c r="J16" s="183"/>
    </row>
    <row r="17" spans="1:10" s="6" customFormat="1" ht="21.75" customHeight="1" x14ac:dyDescent="0.5">
      <c r="A17" s="182"/>
      <c r="B17" s="182"/>
      <c r="C17" s="183"/>
      <c r="D17" s="182"/>
      <c r="E17" s="182"/>
      <c r="F17" s="182"/>
      <c r="G17" s="182"/>
      <c r="H17" s="182"/>
      <c r="I17" s="182"/>
      <c r="J17" s="183"/>
    </row>
    <row r="18" spans="1:10" s="6" customFormat="1" ht="16.5" x14ac:dyDescent="0.5">
      <c r="A18" s="184"/>
      <c r="B18" s="185"/>
      <c r="C18" s="185"/>
      <c r="D18" s="185"/>
      <c r="E18" s="185"/>
      <c r="F18" s="185"/>
      <c r="G18" s="185"/>
      <c r="H18" s="185"/>
      <c r="I18" s="182"/>
      <c r="J18" s="183"/>
    </row>
    <row r="19" spans="1:10" s="6" customFormat="1" ht="17.25" customHeight="1" x14ac:dyDescent="0.5">
      <c r="A19" s="184"/>
      <c r="B19" s="185"/>
      <c r="C19" s="185"/>
      <c r="D19" s="185"/>
      <c r="E19" s="185"/>
      <c r="F19" s="185"/>
      <c r="G19" s="185"/>
      <c r="H19" s="185"/>
      <c r="I19" s="185"/>
      <c r="J19" s="183"/>
    </row>
    <row r="20" spans="1:10" s="6" customFormat="1" ht="17.25" customHeight="1" x14ac:dyDescent="0.5">
      <c r="A20" s="184"/>
      <c r="B20" s="185"/>
      <c r="C20" s="185"/>
      <c r="D20" s="185"/>
      <c r="E20" s="185"/>
      <c r="F20" s="185"/>
      <c r="G20" s="185"/>
      <c r="H20" s="185"/>
      <c r="I20" s="185"/>
      <c r="J20" s="183"/>
    </row>
    <row r="21" spans="1:10" s="6" customFormat="1" ht="18.75" customHeight="1" x14ac:dyDescent="0.5">
      <c r="A21" s="184"/>
      <c r="B21" s="185"/>
      <c r="C21" s="185"/>
      <c r="D21" s="185"/>
      <c r="E21" s="185"/>
      <c r="F21" s="185"/>
      <c r="G21" s="185"/>
      <c r="H21" s="185"/>
      <c r="I21" s="185"/>
      <c r="J21" s="183"/>
    </row>
    <row r="22" spans="1:10" s="6" customFormat="1" ht="17.25" customHeight="1" x14ac:dyDescent="0.5">
      <c r="A22" s="184"/>
      <c r="B22" s="185"/>
      <c r="C22" s="185"/>
      <c r="D22" s="185"/>
      <c r="E22" s="185"/>
      <c r="F22" s="185"/>
      <c r="G22" s="185"/>
      <c r="H22" s="185"/>
      <c r="I22" s="185"/>
      <c r="J22" s="183"/>
    </row>
    <row r="23" spans="1:10" s="6" customFormat="1" ht="17.25" customHeight="1" x14ac:dyDescent="0.5">
      <c r="A23" s="184"/>
      <c r="B23" s="185"/>
      <c r="C23" s="185"/>
      <c r="D23" s="185"/>
      <c r="E23" s="185"/>
      <c r="F23" s="185"/>
      <c r="G23" s="185"/>
      <c r="H23" s="185"/>
      <c r="I23" s="185"/>
      <c r="J23" s="183"/>
    </row>
    <row r="24" spans="1:10" s="6" customFormat="1" ht="17.25" customHeight="1" x14ac:dyDescent="0.5">
      <c r="A24" s="184"/>
      <c r="B24" s="185"/>
      <c r="C24" s="185"/>
      <c r="D24" s="185"/>
      <c r="E24" s="185"/>
      <c r="F24" s="185"/>
      <c r="G24" s="185"/>
      <c r="H24" s="185"/>
      <c r="I24" s="185"/>
      <c r="J24" s="183"/>
    </row>
    <row r="25" spans="1:10" s="6" customFormat="1" ht="17.25" customHeight="1" x14ac:dyDescent="0.5">
      <c r="A25" s="179"/>
      <c r="B25" s="178"/>
      <c r="C25" s="178"/>
      <c r="D25" s="178"/>
      <c r="E25" s="178"/>
      <c r="F25" s="178"/>
      <c r="G25" s="178"/>
      <c r="H25" s="178"/>
      <c r="I25" s="178"/>
    </row>
    <row r="26" spans="1:10" s="6" customFormat="1" ht="17.25" customHeight="1" x14ac:dyDescent="0.5">
      <c r="A26" s="179"/>
      <c r="B26" s="178"/>
      <c r="C26" s="178"/>
      <c r="D26" s="178"/>
      <c r="E26" s="178"/>
      <c r="F26" s="178"/>
      <c r="G26" s="178"/>
      <c r="H26" s="178"/>
      <c r="I26" s="178"/>
    </row>
    <row r="27" spans="1:10" s="6" customFormat="1" ht="17.25" customHeight="1" x14ac:dyDescent="0.5">
      <c r="A27" s="179"/>
      <c r="B27" s="178"/>
      <c r="C27" s="178"/>
      <c r="D27" s="178"/>
      <c r="E27" s="178"/>
      <c r="F27" s="178"/>
      <c r="G27" s="178"/>
      <c r="H27" s="178"/>
      <c r="I27" s="178"/>
    </row>
    <row r="28" spans="1:10" s="6" customFormat="1" ht="17.25" customHeight="1" x14ac:dyDescent="0.5">
      <c r="A28" s="179"/>
      <c r="B28" s="178"/>
      <c r="C28" s="178"/>
      <c r="D28" s="178"/>
      <c r="E28" s="178"/>
      <c r="F28" s="178"/>
      <c r="G28" s="178"/>
      <c r="H28" s="178"/>
      <c r="I28" s="178"/>
    </row>
    <row r="29" spans="1:10" s="6" customFormat="1" ht="17.25" customHeight="1" x14ac:dyDescent="0.5">
      <c r="A29" s="179"/>
      <c r="B29" s="178"/>
      <c r="C29" s="178"/>
      <c r="D29" s="178"/>
      <c r="E29" s="178"/>
      <c r="F29" s="178"/>
      <c r="G29" s="178"/>
      <c r="H29" s="178"/>
      <c r="I29" s="178"/>
    </row>
    <row r="30" spans="1:10" s="6" customFormat="1" ht="17.25" customHeight="1" x14ac:dyDescent="0.5">
      <c r="A30" s="179"/>
      <c r="B30" s="178"/>
      <c r="C30" s="178"/>
      <c r="D30" s="178"/>
      <c r="E30" s="178"/>
      <c r="F30" s="178"/>
      <c r="G30" s="178"/>
      <c r="H30" s="178"/>
      <c r="I30" s="178"/>
    </row>
    <row r="31" spans="1:10" s="6" customFormat="1" ht="17.25" customHeight="1" x14ac:dyDescent="0.5">
      <c r="A31" s="179"/>
      <c r="B31" s="178"/>
      <c r="C31" s="178"/>
      <c r="D31" s="178"/>
      <c r="E31" s="178"/>
      <c r="F31" s="178"/>
      <c r="G31" s="178"/>
      <c r="H31" s="178"/>
      <c r="I31" s="178"/>
    </row>
    <row r="32" spans="1:10" s="6" customFormat="1" ht="17.25" customHeight="1" x14ac:dyDescent="0.5">
      <c r="A32" s="179"/>
      <c r="B32" s="178"/>
      <c r="C32" s="178"/>
      <c r="D32" s="178"/>
      <c r="E32" s="178"/>
      <c r="F32" s="178"/>
      <c r="G32" s="178"/>
      <c r="H32" s="178"/>
      <c r="I32" s="178"/>
    </row>
    <row r="33" spans="1:9" s="6" customFormat="1" ht="21" customHeight="1" x14ac:dyDescent="0.5">
      <c r="A33" s="5"/>
      <c r="B33" s="5"/>
      <c r="C33" s="5"/>
      <c r="D33" s="5"/>
      <c r="E33" s="5"/>
      <c r="F33" s="5"/>
      <c r="G33" s="5"/>
      <c r="H33" s="5"/>
      <c r="I33" s="5"/>
    </row>
    <row r="34" spans="1:9" s="6" customFormat="1" ht="21" customHeight="1" x14ac:dyDescent="0.5">
      <c r="B34" s="5"/>
      <c r="C34" s="5"/>
      <c r="D34" s="5"/>
      <c r="E34" s="5"/>
      <c r="F34" s="5"/>
      <c r="G34" s="5"/>
      <c r="H34" s="5"/>
      <c r="I34" s="5"/>
    </row>
    <row r="35" spans="1:9" s="6" customFormat="1" ht="21" customHeight="1" x14ac:dyDescent="0.5">
      <c r="A35" s="5"/>
      <c r="B35" s="5"/>
      <c r="C35" s="5"/>
      <c r="D35" s="5"/>
      <c r="E35" s="5"/>
      <c r="F35" s="5"/>
      <c r="G35" s="5"/>
      <c r="H35" s="5"/>
      <c r="I35" s="5"/>
    </row>
    <row r="36" spans="1:9" s="6" customFormat="1" ht="21" customHeight="1" x14ac:dyDescent="0.5">
      <c r="A36" s="5"/>
      <c r="B36" s="5"/>
      <c r="C36" s="5"/>
      <c r="D36" s="5"/>
      <c r="E36" s="5"/>
      <c r="F36" s="5"/>
      <c r="G36" s="5"/>
      <c r="H36" s="5"/>
      <c r="I36" s="5"/>
    </row>
    <row r="37" spans="1:9" s="6" customFormat="1" ht="16.5" x14ac:dyDescent="0.5"/>
    <row r="38" spans="1:9" s="6" customFormat="1" ht="16.5" x14ac:dyDescent="0.5"/>
    <row r="39" spans="1:9" s="6" customFormat="1" ht="16.5" x14ac:dyDescent="0.5"/>
    <row r="40" spans="1:9" s="6" customFormat="1" ht="16.5" x14ac:dyDescent="0.5"/>
    <row r="41" spans="1:9" s="6" customFormat="1" ht="16.5" x14ac:dyDescent="0.5"/>
    <row r="42" spans="1:9" s="6" customFormat="1" ht="16.5" x14ac:dyDescent="0.5"/>
    <row r="43" spans="1:9" s="6" customFormat="1" ht="16.5" x14ac:dyDescent="0.5"/>
    <row r="44" spans="1:9" s="6" customFormat="1" ht="16.5" x14ac:dyDescent="0.5"/>
    <row r="45" spans="1:9" s="6" customFormat="1" ht="16.5" x14ac:dyDescent="0.5"/>
    <row r="46" spans="1:9" s="6" customFormat="1" ht="16.5" x14ac:dyDescent="0.5"/>
    <row r="47" spans="1:9" s="6" customFormat="1" ht="16.5" x14ac:dyDescent="0.5"/>
    <row r="48" spans="1:9" s="6" customFormat="1" ht="16.5" x14ac:dyDescent="0.5"/>
    <row r="49" s="6" customFormat="1" ht="16.5" x14ac:dyDescent="0.5"/>
    <row r="50" s="6" customFormat="1" ht="16.5" x14ac:dyDescent="0.5"/>
    <row r="51" s="6" customFormat="1" ht="16.5" x14ac:dyDescent="0.5"/>
    <row r="52" s="6" customFormat="1" ht="16.5" x14ac:dyDescent="0.5"/>
  </sheetData>
  <mergeCells count="8">
    <mergeCell ref="A8:E8"/>
    <mergeCell ref="A9:D9"/>
    <mergeCell ref="A10:D10"/>
    <mergeCell ref="A11:D11"/>
    <mergeCell ref="A1:J1"/>
    <mergeCell ref="A2:J2"/>
    <mergeCell ref="A4:J4"/>
    <mergeCell ref="A6:D6"/>
  </mergeCells>
  <phoneticPr fontId="2" type="noConversion"/>
  <pageMargins left="0.75" right="0.75" top="0.62" bottom="0.92" header="0.5" footer="0.5"/>
  <pageSetup orientation="portrait" r:id="rId1"/>
  <headerFooter alignWithMargins="0">
    <oddFooter>&amp;C&amp;"Arial,Regular"&amp;9Challenge - Construction Track
Site OCTPS Form - Overview - v.0913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6"/>
  <sheetViews>
    <sheetView view="pageLayout" topLeftCell="A16" zoomScaleNormal="100" workbookViewId="0">
      <selection activeCell="D12" sqref="D12:E12"/>
    </sheetView>
  </sheetViews>
  <sheetFormatPr defaultColWidth="9.09765625" defaultRowHeight="15.5" x14ac:dyDescent="0.35"/>
  <cols>
    <col min="1" max="1" width="16.09765625" style="4" customWidth="1"/>
    <col min="2" max="2" width="10.3984375" style="4" customWidth="1"/>
    <col min="3" max="3" width="17.296875" style="4" customWidth="1"/>
    <col min="4" max="9" width="10.296875" style="1" customWidth="1"/>
    <col min="10" max="10" width="10.296875" style="4" customWidth="1"/>
    <col min="11" max="11" width="8.09765625" style="4" customWidth="1"/>
    <col min="12" max="12" width="10.296875" style="4" customWidth="1"/>
    <col min="13" max="13" width="9.09765625" style="4"/>
    <col min="14" max="15" width="0" style="4" hidden="1" customWidth="1"/>
    <col min="16" max="16384" width="9.09765625" style="4"/>
  </cols>
  <sheetData>
    <row r="1" spans="1:14" s="1" customFormat="1" ht="19" x14ac:dyDescent="0.5">
      <c r="A1" s="229" t="s">
        <v>497</v>
      </c>
      <c r="B1" s="230"/>
      <c r="C1" s="230"/>
      <c r="D1" s="230"/>
      <c r="E1" s="230"/>
      <c r="F1" s="230"/>
      <c r="G1" s="230"/>
      <c r="H1" s="230"/>
      <c r="I1" s="230"/>
      <c r="J1" s="230"/>
      <c r="K1" s="230"/>
      <c r="L1" s="230"/>
      <c r="M1" s="231"/>
      <c r="N1"/>
    </row>
    <row r="2" spans="1:14" s="1" customFormat="1" ht="19" x14ac:dyDescent="0.5">
      <c r="A2" s="232" t="s">
        <v>405</v>
      </c>
      <c r="B2" s="233"/>
      <c r="C2" s="233"/>
      <c r="D2" s="233"/>
      <c r="E2" s="233"/>
      <c r="F2" s="233"/>
      <c r="G2" s="233"/>
      <c r="H2" s="233"/>
      <c r="I2" s="233"/>
      <c r="J2" s="233"/>
      <c r="K2" s="233"/>
      <c r="L2" s="233"/>
      <c r="M2" s="234"/>
      <c r="N2"/>
    </row>
    <row r="3" spans="1:14" s="1" customFormat="1" ht="12.5" x14ac:dyDescent="0.25"/>
    <row r="4" spans="1:14" s="1" customFormat="1" ht="13" x14ac:dyDescent="0.3">
      <c r="A4" s="212" t="s">
        <v>102</v>
      </c>
      <c r="B4" s="213"/>
      <c r="D4" s="214" t="s">
        <v>101</v>
      </c>
      <c r="E4" s="215"/>
      <c r="F4" s="216"/>
      <c r="I4" s="217" t="s">
        <v>94</v>
      </c>
      <c r="J4" s="217"/>
      <c r="K4" s="217"/>
      <c r="L4" s="217"/>
      <c r="M4" s="217"/>
    </row>
    <row r="5" spans="1:14" s="1" customFormat="1" ht="15" customHeight="1" x14ac:dyDescent="0.3">
      <c r="A5" s="221"/>
      <c r="B5" s="222"/>
      <c r="D5" s="221"/>
      <c r="E5" s="225"/>
      <c r="F5" s="222"/>
      <c r="I5" s="227" t="s">
        <v>76</v>
      </c>
      <c r="J5" s="228"/>
      <c r="K5" s="218"/>
      <c r="L5" s="218"/>
      <c r="M5" s="218"/>
    </row>
    <row r="6" spans="1:14" s="1" customFormat="1" ht="15" customHeight="1" x14ac:dyDescent="0.3">
      <c r="A6" s="223"/>
      <c r="B6" s="224"/>
      <c r="D6" s="223"/>
      <c r="E6" s="226"/>
      <c r="F6" s="224"/>
      <c r="I6" s="227" t="s">
        <v>95</v>
      </c>
      <c r="J6" s="228"/>
      <c r="K6" s="218"/>
      <c r="L6" s="218"/>
      <c r="M6" s="218"/>
    </row>
    <row r="7" spans="1:14" s="1" customFormat="1" ht="12.5" x14ac:dyDescent="0.25"/>
    <row r="8" spans="1:14" s="1" customFormat="1" ht="12.5" x14ac:dyDescent="0.25"/>
    <row r="9" spans="1:14" s="1" customFormat="1" ht="13" x14ac:dyDescent="0.3">
      <c r="A9" s="219" t="s">
        <v>128</v>
      </c>
      <c r="B9" s="220"/>
      <c r="C9" s="220"/>
      <c r="D9" s="220"/>
      <c r="E9" s="220"/>
      <c r="F9" s="220"/>
      <c r="G9" s="220"/>
      <c r="H9" s="220"/>
      <c r="I9" s="220"/>
      <c r="J9" s="220"/>
      <c r="K9" s="220"/>
      <c r="L9" s="220"/>
      <c r="M9" s="220"/>
    </row>
    <row r="10" spans="1:14" s="1" customFormat="1" ht="12.5" x14ac:dyDescent="0.25">
      <c r="C10" s="1" t="s">
        <v>97</v>
      </c>
    </row>
    <row r="11" spans="1:14" s="1" customFormat="1" ht="15" customHeight="1" x14ac:dyDescent="0.3">
      <c r="B11" s="1" t="s">
        <v>97</v>
      </c>
      <c r="D11" s="210" t="s">
        <v>267</v>
      </c>
      <c r="E11" s="211"/>
      <c r="F11" s="210"/>
      <c r="G11" s="211"/>
      <c r="H11" s="210" t="s">
        <v>268</v>
      </c>
      <c r="I11" s="211"/>
      <c r="J11" s="210" t="s">
        <v>269</v>
      </c>
      <c r="K11" s="211"/>
      <c r="L11" s="210" t="s">
        <v>97</v>
      </c>
      <c r="M11" s="211"/>
    </row>
    <row r="12" spans="1:14" s="1" customFormat="1" ht="15" customHeight="1" x14ac:dyDescent="0.3">
      <c r="D12" s="235" t="s">
        <v>8</v>
      </c>
      <c r="E12" s="236"/>
      <c r="F12" s="235" t="s">
        <v>270</v>
      </c>
      <c r="G12" s="236"/>
      <c r="H12" s="235" t="s">
        <v>271</v>
      </c>
      <c r="I12" s="236"/>
      <c r="J12" s="235" t="s">
        <v>272</v>
      </c>
      <c r="K12" s="236"/>
      <c r="L12" s="235" t="s">
        <v>334</v>
      </c>
      <c r="M12" s="236"/>
    </row>
    <row r="13" spans="1:14" s="1" customFormat="1" ht="15" customHeight="1" x14ac:dyDescent="0.35">
      <c r="A13" s="198" t="s">
        <v>339</v>
      </c>
      <c r="B13" s="198"/>
      <c r="D13" s="196" t="s">
        <v>273</v>
      </c>
      <c r="E13" s="197"/>
      <c r="F13" s="196" t="s">
        <v>274</v>
      </c>
      <c r="G13" s="197"/>
      <c r="H13" s="196" t="s">
        <v>275</v>
      </c>
      <c r="I13" s="197"/>
      <c r="J13" s="196" t="s">
        <v>276</v>
      </c>
      <c r="K13" s="197"/>
      <c r="L13" s="196" t="s">
        <v>97</v>
      </c>
      <c r="M13" s="197"/>
    </row>
    <row r="14" spans="1:14" s="1" customFormat="1" ht="13" x14ac:dyDescent="0.3">
      <c r="A14" s="199" t="s">
        <v>277</v>
      </c>
      <c r="B14" s="200"/>
      <c r="C14" s="92" t="s">
        <v>99</v>
      </c>
      <c r="D14" s="93" t="s">
        <v>278</v>
      </c>
      <c r="E14" s="93" t="s">
        <v>279</v>
      </c>
      <c r="F14" s="93" t="s">
        <v>278</v>
      </c>
      <c r="G14" s="93" t="s">
        <v>279</v>
      </c>
      <c r="H14" s="93" t="s">
        <v>278</v>
      </c>
      <c r="I14" s="93" t="s">
        <v>279</v>
      </c>
      <c r="J14" s="93" t="s">
        <v>278</v>
      </c>
      <c r="K14" s="93" t="s">
        <v>279</v>
      </c>
      <c r="L14" s="93" t="s">
        <v>278</v>
      </c>
      <c r="M14" s="93" t="s">
        <v>279</v>
      </c>
    </row>
    <row r="15" spans="1:14" s="1" customFormat="1" ht="12.5" x14ac:dyDescent="0.25">
      <c r="A15" s="201"/>
      <c r="B15" s="202"/>
      <c r="C15" s="94" t="s">
        <v>100</v>
      </c>
      <c r="D15" s="95">
        <f>'2 - Stage I Status'!I11</f>
        <v>22</v>
      </c>
      <c r="E15" s="96">
        <f>D15/D18</f>
        <v>1</v>
      </c>
      <c r="F15" s="95">
        <f>'2 - Stage I Status'!I168</f>
        <v>20</v>
      </c>
      <c r="G15" s="96">
        <f>F15/F18</f>
        <v>1</v>
      </c>
      <c r="H15" s="95">
        <f>'2 - Stage I Status'!I290</f>
        <v>22</v>
      </c>
      <c r="I15" s="96">
        <f>H15/H18</f>
        <v>1</v>
      </c>
      <c r="J15" s="95">
        <f>'2 - Stage I Status'!I416</f>
        <v>19</v>
      </c>
      <c r="K15" s="96">
        <f>J15/J18</f>
        <v>1</v>
      </c>
      <c r="L15" s="95">
        <f>'2 - Stage I Status'!I504</f>
        <v>22</v>
      </c>
      <c r="M15" s="96">
        <f>L15/L18</f>
        <v>1</v>
      </c>
    </row>
    <row r="16" spans="1:14" s="1" customFormat="1" ht="12.5" x14ac:dyDescent="0.25">
      <c r="A16" s="201"/>
      <c r="B16" s="202"/>
      <c r="C16" s="94" t="s">
        <v>98</v>
      </c>
      <c r="D16" s="95">
        <f>'2 - Stage I Status'!I12</f>
        <v>0</v>
      </c>
      <c r="E16" s="96">
        <f>D16/D18</f>
        <v>0</v>
      </c>
      <c r="F16" s="95">
        <f>'2 - Stage I Status'!I169</f>
        <v>0</v>
      </c>
      <c r="G16" s="96">
        <f>F16/F18</f>
        <v>0</v>
      </c>
      <c r="H16" s="95">
        <f>'2 - Stage I Status'!I291</f>
        <v>0</v>
      </c>
      <c r="I16" s="96">
        <f>H16/H18</f>
        <v>0</v>
      </c>
      <c r="J16" s="95">
        <f>'2 - Stage I Status'!I417</f>
        <v>0</v>
      </c>
      <c r="K16" s="96">
        <f>J16/J18</f>
        <v>0</v>
      </c>
      <c r="L16" s="95">
        <f>'2 - Stage I Status'!I505</f>
        <v>0</v>
      </c>
      <c r="M16" s="96">
        <f>L16/L18</f>
        <v>0</v>
      </c>
    </row>
    <row r="17" spans="1:15" s="1" customFormat="1" ht="12.5" x14ac:dyDescent="0.25">
      <c r="A17" s="201"/>
      <c r="B17" s="202"/>
      <c r="C17" s="94" t="s">
        <v>96</v>
      </c>
      <c r="D17" s="95">
        <f>'2 - Stage I Status'!I13</f>
        <v>0</v>
      </c>
      <c r="E17" s="96">
        <f>D17/D18</f>
        <v>0</v>
      </c>
      <c r="F17" s="95">
        <f>'2 - Stage I Status'!I170</f>
        <v>0</v>
      </c>
      <c r="G17" s="96">
        <f>F17/F18</f>
        <v>0</v>
      </c>
      <c r="H17" s="95">
        <f>'2 - Stage I Status'!I292</f>
        <v>0</v>
      </c>
      <c r="I17" s="96">
        <f>H17/H18</f>
        <v>0</v>
      </c>
      <c r="J17" s="95">
        <f>'2 - Stage I Status'!I418</f>
        <v>0</v>
      </c>
      <c r="K17" s="96">
        <f>J17/J18</f>
        <v>0</v>
      </c>
      <c r="L17" s="95">
        <f>'2 - Stage I Status'!I506</f>
        <v>0</v>
      </c>
      <c r="M17" s="96">
        <f>L17/L18</f>
        <v>0</v>
      </c>
    </row>
    <row r="18" spans="1:15" s="1" customFormat="1" ht="13" x14ac:dyDescent="0.3">
      <c r="A18" s="203"/>
      <c r="B18" s="204"/>
      <c r="C18" s="97" t="s">
        <v>280</v>
      </c>
      <c r="D18" s="92">
        <f t="shared" ref="D18:K18" si="0">SUM(D15:D17)</f>
        <v>22</v>
      </c>
      <c r="E18" s="98">
        <f t="shared" si="0"/>
        <v>1</v>
      </c>
      <c r="F18" s="92">
        <f t="shared" si="0"/>
        <v>20</v>
      </c>
      <c r="G18" s="98">
        <f t="shared" si="0"/>
        <v>1</v>
      </c>
      <c r="H18" s="92">
        <f t="shared" si="0"/>
        <v>22</v>
      </c>
      <c r="I18" s="98">
        <f t="shared" si="0"/>
        <v>1</v>
      </c>
      <c r="J18" s="92">
        <f t="shared" si="0"/>
        <v>19</v>
      </c>
      <c r="K18" s="98">
        <f t="shared" si="0"/>
        <v>1</v>
      </c>
      <c r="L18" s="92">
        <f>SUM(L15:L17)</f>
        <v>22</v>
      </c>
      <c r="M18" s="98">
        <f>SUM(M15:M17)</f>
        <v>1</v>
      </c>
      <c r="O18" s="1">
        <f>D18+F18+H18+J18+L18</f>
        <v>105</v>
      </c>
    </row>
    <row r="19" spans="1:15" s="1" customFormat="1" ht="12.5" x14ac:dyDescent="0.25">
      <c r="L19" s="1" t="s">
        <v>97</v>
      </c>
    </row>
    <row r="20" spans="1:15" s="99" customFormat="1" ht="15" customHeight="1" x14ac:dyDescent="0.5">
      <c r="A20" s="205" t="s">
        <v>281</v>
      </c>
      <c r="B20" s="206"/>
      <c r="C20" s="207" t="str">
        <f>IF((D17+F17+H17+J17+L17) = 107, "Completed All Actions in Stage I","No Action Taken/In Progress")</f>
        <v>No Action Taken/In Progress</v>
      </c>
      <c r="D20" s="208"/>
      <c r="E20" s="209"/>
      <c r="F20" s="99" t="s">
        <v>97</v>
      </c>
      <c r="H20" s="99" t="s">
        <v>97</v>
      </c>
      <c r="L20" s="99" t="s">
        <v>97</v>
      </c>
    </row>
    <row r="21" spans="1:15" s="99" customFormat="1" ht="15" customHeight="1" x14ac:dyDescent="0.5">
      <c r="A21" s="170"/>
      <c r="B21" s="170"/>
      <c r="C21" s="169"/>
      <c r="D21" s="169"/>
      <c r="E21" s="169"/>
    </row>
    <row r="22" spans="1:15" s="1" customFormat="1" ht="15" customHeight="1" x14ac:dyDescent="0.35">
      <c r="A22" s="198" t="s">
        <v>340</v>
      </c>
      <c r="B22" s="198"/>
      <c r="G22" s="1" t="s">
        <v>97</v>
      </c>
      <c r="J22" s="1" t="s">
        <v>97</v>
      </c>
      <c r="K22" s="1" t="s">
        <v>97</v>
      </c>
    </row>
    <row r="23" spans="1:15" s="1" customFormat="1" ht="13" x14ac:dyDescent="0.3">
      <c r="A23" s="199" t="s">
        <v>277</v>
      </c>
      <c r="B23" s="200"/>
      <c r="C23" s="92" t="s">
        <v>99</v>
      </c>
      <c r="D23" s="93" t="s">
        <v>278</v>
      </c>
      <c r="E23" s="93" t="s">
        <v>279</v>
      </c>
      <c r="F23" s="93" t="s">
        <v>278</v>
      </c>
      <c r="G23" s="93" t="s">
        <v>279</v>
      </c>
      <c r="H23" s="93" t="s">
        <v>278</v>
      </c>
      <c r="I23" s="93" t="s">
        <v>279</v>
      </c>
      <c r="J23" s="93" t="s">
        <v>278</v>
      </c>
      <c r="K23" s="93" t="s">
        <v>279</v>
      </c>
      <c r="L23" s="93" t="s">
        <v>278</v>
      </c>
      <c r="M23" s="93" t="s">
        <v>279</v>
      </c>
    </row>
    <row r="24" spans="1:15" s="1" customFormat="1" ht="12.5" x14ac:dyDescent="0.25">
      <c r="A24" s="201"/>
      <c r="B24" s="202"/>
      <c r="C24" s="94" t="s">
        <v>100</v>
      </c>
      <c r="D24" s="95">
        <f>'2 - Stage I Status'!K11</f>
        <v>22</v>
      </c>
      <c r="E24" s="96">
        <f>D24/D27</f>
        <v>1</v>
      </c>
      <c r="F24" s="95">
        <f>'2 - Stage I Status'!K168</f>
        <v>20</v>
      </c>
      <c r="G24" s="96">
        <f>F24/F27</f>
        <v>1</v>
      </c>
      <c r="H24" s="95">
        <f>'2 - Stage I Status'!K290</f>
        <v>22</v>
      </c>
      <c r="I24" s="96">
        <f>H24/H27</f>
        <v>1</v>
      </c>
      <c r="J24" s="95">
        <f>'2 - Stage I Status'!K416</f>
        <v>19</v>
      </c>
      <c r="K24" s="96">
        <f>J24/J27</f>
        <v>1</v>
      </c>
      <c r="L24" s="95">
        <f>'2 - Stage I Status'!K504</f>
        <v>22</v>
      </c>
      <c r="M24" s="96">
        <f>L24/L27</f>
        <v>1</v>
      </c>
    </row>
    <row r="25" spans="1:15" s="1" customFormat="1" ht="12.5" x14ac:dyDescent="0.25">
      <c r="A25" s="201"/>
      <c r="B25" s="202"/>
      <c r="C25" s="94" t="s">
        <v>98</v>
      </c>
      <c r="D25" s="95">
        <f>'2 - Stage I Status'!K12</f>
        <v>0</v>
      </c>
      <c r="E25" s="96">
        <f>D25/D27</f>
        <v>0</v>
      </c>
      <c r="F25" s="95">
        <f>'2 - Stage I Status'!K169</f>
        <v>0</v>
      </c>
      <c r="G25" s="96">
        <f>F25/F27</f>
        <v>0</v>
      </c>
      <c r="H25" s="95">
        <f>'2 - Stage I Status'!K291</f>
        <v>0</v>
      </c>
      <c r="I25" s="96">
        <f>H25/H27</f>
        <v>0</v>
      </c>
      <c r="J25" s="95">
        <f>'2 - Stage I Status'!K417</f>
        <v>0</v>
      </c>
      <c r="K25" s="96">
        <f>J25/J27</f>
        <v>0</v>
      </c>
      <c r="L25" s="95">
        <f>'2 - Stage I Status'!K505</f>
        <v>0</v>
      </c>
      <c r="M25" s="96">
        <f>L25/L27</f>
        <v>0</v>
      </c>
    </row>
    <row r="26" spans="1:15" s="1" customFormat="1" ht="12.5" x14ac:dyDescent="0.25">
      <c r="A26" s="201"/>
      <c r="B26" s="202"/>
      <c r="C26" s="94" t="s">
        <v>96</v>
      </c>
      <c r="D26" s="95">
        <f>'2 - Stage I Status'!K13</f>
        <v>0</v>
      </c>
      <c r="E26" s="96">
        <f>D26/D27</f>
        <v>0</v>
      </c>
      <c r="F26" s="95">
        <f>'2 - Stage I Status'!K170</f>
        <v>0</v>
      </c>
      <c r="G26" s="96">
        <f>F26/F27</f>
        <v>0</v>
      </c>
      <c r="H26" s="95">
        <f>'2 - Stage I Status'!K292</f>
        <v>0</v>
      </c>
      <c r="I26" s="96">
        <f>H26/H27</f>
        <v>0</v>
      </c>
      <c r="J26" s="95">
        <f>'2 - Stage I Status'!K418</f>
        <v>0</v>
      </c>
      <c r="K26" s="96">
        <f>J26/J27</f>
        <v>0</v>
      </c>
      <c r="L26" s="95">
        <f>'2 - Stage I Status'!K506</f>
        <v>0</v>
      </c>
      <c r="M26" s="96">
        <f>L26/L27</f>
        <v>0</v>
      </c>
    </row>
    <row r="27" spans="1:15" s="1" customFormat="1" ht="13" x14ac:dyDescent="0.3">
      <c r="A27" s="203"/>
      <c r="B27" s="204"/>
      <c r="C27" s="97" t="s">
        <v>280</v>
      </c>
      <c r="D27" s="92">
        <f t="shared" ref="D27:M27" si="1">SUM(D24:D26)</f>
        <v>22</v>
      </c>
      <c r="E27" s="98">
        <f t="shared" si="1"/>
        <v>1</v>
      </c>
      <c r="F27" s="92">
        <f t="shared" si="1"/>
        <v>20</v>
      </c>
      <c r="G27" s="98">
        <f t="shared" si="1"/>
        <v>1</v>
      </c>
      <c r="H27" s="92">
        <f t="shared" si="1"/>
        <v>22</v>
      </c>
      <c r="I27" s="98">
        <f t="shared" si="1"/>
        <v>1</v>
      </c>
      <c r="J27" s="92">
        <f t="shared" si="1"/>
        <v>19</v>
      </c>
      <c r="K27" s="98">
        <f t="shared" si="1"/>
        <v>1</v>
      </c>
      <c r="L27" s="92">
        <f t="shared" si="1"/>
        <v>22</v>
      </c>
      <c r="M27" s="98">
        <f t="shared" si="1"/>
        <v>1</v>
      </c>
      <c r="O27" s="1">
        <f>D27+F27+H27+J27+L27</f>
        <v>105</v>
      </c>
    </row>
    <row r="28" spans="1:15" s="1" customFormat="1" ht="12.5" x14ac:dyDescent="0.25">
      <c r="L28" s="1" t="s">
        <v>97</v>
      </c>
    </row>
    <row r="29" spans="1:15" s="99" customFormat="1" ht="15" customHeight="1" x14ac:dyDescent="0.5">
      <c r="A29" s="205" t="s">
        <v>281</v>
      </c>
      <c r="B29" s="206"/>
      <c r="C29" s="207" t="str">
        <f>IF((D26+F26+H26+J26+L26) = 107, "Completed All Actions in Stage I","No Action Taken/In Progress")</f>
        <v>No Action Taken/In Progress</v>
      </c>
      <c r="D29" s="208"/>
      <c r="E29" s="209"/>
      <c r="F29" s="99" t="s">
        <v>97</v>
      </c>
      <c r="H29" s="99" t="s">
        <v>97</v>
      </c>
      <c r="L29" s="99" t="s">
        <v>97</v>
      </c>
    </row>
    <row r="30" spans="1:15" s="99" customFormat="1" ht="15" customHeight="1" x14ac:dyDescent="0.5">
      <c r="A30" s="170"/>
      <c r="B30" s="170"/>
      <c r="C30" s="169"/>
      <c r="D30" s="169"/>
      <c r="E30" s="169"/>
    </row>
    <row r="31" spans="1:15" s="99" customFormat="1" ht="15" customHeight="1" x14ac:dyDescent="0.5">
      <c r="A31" s="237" t="s">
        <v>129</v>
      </c>
      <c r="B31" s="237"/>
      <c r="C31" s="237"/>
      <c r="D31" s="237"/>
      <c r="E31" s="237"/>
      <c r="F31" s="237"/>
      <c r="G31" s="237"/>
      <c r="H31" s="237"/>
      <c r="I31" s="237"/>
      <c r="J31" s="237"/>
      <c r="K31" s="237"/>
      <c r="L31" s="237"/>
      <c r="M31" s="237"/>
    </row>
    <row r="32" spans="1:15" s="172" customFormat="1" ht="15" customHeight="1" x14ac:dyDescent="0.5">
      <c r="A32" s="171"/>
      <c r="B32" s="171"/>
      <c r="C32" s="171"/>
      <c r="D32" s="171"/>
      <c r="E32" s="171"/>
      <c r="F32" s="171"/>
      <c r="G32" s="171"/>
      <c r="H32" s="171"/>
      <c r="I32" s="171"/>
      <c r="J32" s="171"/>
      <c r="K32" s="171"/>
      <c r="L32" s="171"/>
      <c r="M32" s="171"/>
    </row>
    <row r="33" spans="1:15" s="1" customFormat="1" ht="15" customHeight="1" x14ac:dyDescent="0.3">
      <c r="B33" s="1" t="s">
        <v>97</v>
      </c>
      <c r="D33" s="210" t="s">
        <v>267</v>
      </c>
      <c r="E33" s="211"/>
      <c r="F33" s="210"/>
      <c r="G33" s="211"/>
      <c r="H33" s="210" t="s">
        <v>268</v>
      </c>
      <c r="I33" s="211"/>
      <c r="J33" s="210" t="s">
        <v>269</v>
      </c>
      <c r="K33" s="211"/>
      <c r="L33" s="210" t="s">
        <v>97</v>
      </c>
      <c r="M33" s="211"/>
    </row>
    <row r="34" spans="1:15" s="1" customFormat="1" ht="15" customHeight="1" x14ac:dyDescent="0.3">
      <c r="D34" s="235" t="s">
        <v>8</v>
      </c>
      <c r="E34" s="236"/>
      <c r="F34" s="235" t="s">
        <v>270</v>
      </c>
      <c r="G34" s="236"/>
      <c r="H34" s="235" t="s">
        <v>271</v>
      </c>
      <c r="I34" s="236"/>
      <c r="J34" s="235" t="s">
        <v>272</v>
      </c>
      <c r="K34" s="236"/>
      <c r="L34" s="235" t="s">
        <v>334</v>
      </c>
      <c r="M34" s="236"/>
    </row>
    <row r="35" spans="1:15" s="1" customFormat="1" ht="15" customHeight="1" x14ac:dyDescent="0.35">
      <c r="A35" s="198" t="s">
        <v>339</v>
      </c>
      <c r="B35" s="198"/>
      <c r="D35" s="196" t="s">
        <v>273</v>
      </c>
      <c r="E35" s="197"/>
      <c r="F35" s="196" t="s">
        <v>274</v>
      </c>
      <c r="G35" s="197"/>
      <c r="H35" s="196" t="s">
        <v>275</v>
      </c>
      <c r="I35" s="197"/>
      <c r="J35" s="196" t="s">
        <v>276</v>
      </c>
      <c r="K35" s="197"/>
      <c r="L35" s="196" t="s">
        <v>97</v>
      </c>
      <c r="M35" s="197"/>
    </row>
    <row r="36" spans="1:15" s="1" customFormat="1" ht="13" x14ac:dyDescent="0.3">
      <c r="A36" s="199" t="s">
        <v>282</v>
      </c>
      <c r="B36" s="200"/>
      <c r="C36" s="92" t="s">
        <v>99</v>
      </c>
      <c r="D36" s="93" t="s">
        <v>278</v>
      </c>
      <c r="E36" s="93" t="s">
        <v>279</v>
      </c>
      <c r="F36" s="93" t="s">
        <v>278</v>
      </c>
      <c r="G36" s="93" t="s">
        <v>279</v>
      </c>
      <c r="H36" s="93" t="s">
        <v>278</v>
      </c>
      <c r="I36" s="93" t="s">
        <v>279</v>
      </c>
      <c r="J36" s="93" t="s">
        <v>278</v>
      </c>
      <c r="K36" s="93" t="s">
        <v>279</v>
      </c>
      <c r="L36" s="93" t="s">
        <v>278</v>
      </c>
      <c r="M36" s="93" t="s">
        <v>279</v>
      </c>
      <c r="N36" s="1" t="s">
        <v>97</v>
      </c>
    </row>
    <row r="37" spans="1:15" s="1" customFormat="1" ht="12.5" x14ac:dyDescent="0.25">
      <c r="A37" s="201"/>
      <c r="B37" s="202"/>
      <c r="C37" s="94" t="s">
        <v>100</v>
      </c>
      <c r="D37" s="95">
        <f>'3 - Stage II Status'!I12</f>
        <v>25</v>
      </c>
      <c r="E37" s="96">
        <f>D37/D40</f>
        <v>1</v>
      </c>
      <c r="F37" s="95">
        <f>'3 - Stage II Status'!I175</f>
        <v>28</v>
      </c>
      <c r="G37" s="96">
        <f>F37/F40</f>
        <v>1</v>
      </c>
      <c r="H37" s="95">
        <f>'3 - Stage II Status'!I339</f>
        <v>25</v>
      </c>
      <c r="I37" s="96">
        <f>H37/H40</f>
        <v>1</v>
      </c>
      <c r="J37" s="95">
        <f>'3 - Stage II Status'!I473</f>
        <v>9</v>
      </c>
      <c r="K37" s="96">
        <f>J37/J40</f>
        <v>1</v>
      </c>
      <c r="L37" s="95">
        <f>'3 - Stage II Status'!I521</f>
        <v>19</v>
      </c>
      <c r="M37" s="96">
        <f>L37/L40</f>
        <v>1</v>
      </c>
    </row>
    <row r="38" spans="1:15" s="1" customFormat="1" ht="12.5" x14ac:dyDescent="0.25">
      <c r="A38" s="201"/>
      <c r="B38" s="202"/>
      <c r="C38" s="94" t="s">
        <v>98</v>
      </c>
      <c r="D38" s="95">
        <f>'3 - Stage II Status'!I13</f>
        <v>0</v>
      </c>
      <c r="E38" s="96">
        <f>D38/D40</f>
        <v>0</v>
      </c>
      <c r="F38" s="95">
        <f>'3 - Stage II Status'!I176</f>
        <v>0</v>
      </c>
      <c r="G38" s="96">
        <f>F38/F40</f>
        <v>0</v>
      </c>
      <c r="H38" s="95">
        <f>'3 - Stage II Status'!I340</f>
        <v>0</v>
      </c>
      <c r="I38" s="96">
        <f>H38/H40</f>
        <v>0</v>
      </c>
      <c r="J38" s="95">
        <f>'3 - Stage II Status'!I474</f>
        <v>0</v>
      </c>
      <c r="K38" s="96">
        <f>J38/J40</f>
        <v>0</v>
      </c>
      <c r="L38" s="95">
        <f>'3 - Stage II Status'!I522</f>
        <v>0</v>
      </c>
      <c r="M38" s="96">
        <f>L38/L40</f>
        <v>0</v>
      </c>
    </row>
    <row r="39" spans="1:15" s="1" customFormat="1" ht="12.5" x14ac:dyDescent="0.25">
      <c r="A39" s="201"/>
      <c r="B39" s="202"/>
      <c r="C39" s="94" t="s">
        <v>96</v>
      </c>
      <c r="D39" s="95">
        <f>'3 - Stage II Status'!I14</f>
        <v>0</v>
      </c>
      <c r="E39" s="96">
        <f>D39/D40</f>
        <v>0</v>
      </c>
      <c r="F39" s="95">
        <f>'3 - Stage II Status'!I177</f>
        <v>0</v>
      </c>
      <c r="G39" s="96">
        <f>F39/F40</f>
        <v>0</v>
      </c>
      <c r="H39" s="95">
        <f>'3 - Stage II Status'!I341</f>
        <v>0</v>
      </c>
      <c r="I39" s="96">
        <f>H39/H40</f>
        <v>0</v>
      </c>
      <c r="J39" s="95">
        <f>'3 - Stage II Status'!I475</f>
        <v>0</v>
      </c>
      <c r="K39" s="96">
        <f>J39/J40</f>
        <v>0</v>
      </c>
      <c r="L39" s="95">
        <f>'3 - Stage II Status'!I523</f>
        <v>0</v>
      </c>
      <c r="M39" s="96">
        <f>L39/L40</f>
        <v>0</v>
      </c>
    </row>
    <row r="40" spans="1:15" s="1" customFormat="1" ht="13" x14ac:dyDescent="0.3">
      <c r="A40" s="203"/>
      <c r="B40" s="204"/>
      <c r="C40" s="97" t="s">
        <v>280</v>
      </c>
      <c r="D40" s="92">
        <f t="shared" ref="D40:K40" si="2">SUM(D37:D39)</f>
        <v>25</v>
      </c>
      <c r="E40" s="98">
        <f t="shared" si="2"/>
        <v>1</v>
      </c>
      <c r="F40" s="92">
        <f t="shared" si="2"/>
        <v>28</v>
      </c>
      <c r="G40" s="98">
        <f t="shared" si="2"/>
        <v>1</v>
      </c>
      <c r="H40" s="92">
        <f t="shared" si="2"/>
        <v>25</v>
      </c>
      <c r="I40" s="98">
        <f t="shared" si="2"/>
        <v>1</v>
      </c>
      <c r="J40" s="92">
        <f t="shared" si="2"/>
        <v>9</v>
      </c>
      <c r="K40" s="98">
        <f t="shared" si="2"/>
        <v>1</v>
      </c>
      <c r="L40" s="92">
        <f>SUM(L37:L39)</f>
        <v>19</v>
      </c>
      <c r="M40" s="98">
        <f>SUM(M37:M39)</f>
        <v>1</v>
      </c>
      <c r="O40" s="1">
        <f>D40+F40+H40+J40+L40</f>
        <v>106</v>
      </c>
    </row>
    <row r="41" spans="1:15" s="1" customFormat="1" ht="12.5" x14ac:dyDescent="0.25">
      <c r="L41" s="1" t="s">
        <v>97</v>
      </c>
      <c r="O41" s="1" t="s">
        <v>97</v>
      </c>
    </row>
    <row r="42" spans="1:15" s="99" customFormat="1" ht="13" x14ac:dyDescent="0.5">
      <c r="A42" s="205" t="s">
        <v>283</v>
      </c>
      <c r="B42" s="206"/>
      <c r="C42" s="207" t="str">
        <f>IF((D39+F39+H39+J39+L39) = 106, "Completed All Actions in Stage II","No Action Taken/In Progress")</f>
        <v>No Action Taken/In Progress</v>
      </c>
      <c r="D42" s="208"/>
      <c r="E42" s="209"/>
      <c r="G42" s="99" t="s">
        <v>97</v>
      </c>
      <c r="H42" s="99" t="s">
        <v>97</v>
      </c>
      <c r="J42" s="99" t="s">
        <v>97</v>
      </c>
      <c r="L42" s="99" t="s">
        <v>97</v>
      </c>
    </row>
    <row r="43" spans="1:15" s="1" customFormat="1" ht="12.5" x14ac:dyDescent="0.25"/>
    <row r="44" spans="1:15" s="1" customFormat="1" x14ac:dyDescent="0.35">
      <c r="A44" s="198" t="s">
        <v>340</v>
      </c>
      <c r="B44" s="198"/>
    </row>
    <row r="45" spans="1:15" s="1" customFormat="1" ht="13" x14ac:dyDescent="0.3">
      <c r="A45" s="199" t="s">
        <v>282</v>
      </c>
      <c r="B45" s="200"/>
      <c r="C45" s="92" t="s">
        <v>99</v>
      </c>
      <c r="D45" s="93" t="s">
        <v>278</v>
      </c>
      <c r="E45" s="93" t="s">
        <v>279</v>
      </c>
      <c r="F45" s="93" t="s">
        <v>278</v>
      </c>
      <c r="G45" s="93" t="s">
        <v>279</v>
      </c>
      <c r="H45" s="93" t="s">
        <v>278</v>
      </c>
      <c r="I45" s="93" t="s">
        <v>279</v>
      </c>
      <c r="J45" s="93" t="s">
        <v>278</v>
      </c>
      <c r="K45" s="93" t="s">
        <v>279</v>
      </c>
      <c r="L45" s="93" t="s">
        <v>278</v>
      </c>
      <c r="M45" s="93" t="s">
        <v>279</v>
      </c>
      <c r="N45" s="1" t="s">
        <v>97</v>
      </c>
    </row>
    <row r="46" spans="1:15" s="1" customFormat="1" ht="12.5" x14ac:dyDescent="0.25">
      <c r="A46" s="201"/>
      <c r="B46" s="202"/>
      <c r="C46" s="94" t="s">
        <v>100</v>
      </c>
      <c r="D46" s="95">
        <f>'3 - Stage II Status'!K12</f>
        <v>25</v>
      </c>
      <c r="E46" s="96">
        <f>D46/D49</f>
        <v>1</v>
      </c>
      <c r="F46" s="95">
        <f>'3 - Stage II Status'!K175</f>
        <v>28</v>
      </c>
      <c r="G46" s="96">
        <f>F46/F49</f>
        <v>1</v>
      </c>
      <c r="H46" s="95">
        <f>'3 - Stage II Status'!K339</f>
        <v>25</v>
      </c>
      <c r="I46" s="96">
        <f>H46/H49</f>
        <v>1</v>
      </c>
      <c r="J46" s="95">
        <f>'3 - Stage II Status'!K473</f>
        <v>9</v>
      </c>
      <c r="K46" s="96">
        <f>J46/J49</f>
        <v>1</v>
      </c>
      <c r="L46" s="95">
        <f>'3 - Stage II Status'!K521</f>
        <v>19</v>
      </c>
      <c r="M46" s="96">
        <f>L46/L49</f>
        <v>1</v>
      </c>
    </row>
    <row r="47" spans="1:15" s="1" customFormat="1" ht="12.5" x14ac:dyDescent="0.25">
      <c r="A47" s="201"/>
      <c r="B47" s="202"/>
      <c r="C47" s="94" t="s">
        <v>98</v>
      </c>
      <c r="D47" s="95">
        <f>'3 - Stage II Status'!K13</f>
        <v>0</v>
      </c>
      <c r="E47" s="96">
        <f>D47/D49</f>
        <v>0</v>
      </c>
      <c r="F47" s="95">
        <f>'3 - Stage II Status'!K176</f>
        <v>0</v>
      </c>
      <c r="G47" s="96">
        <f>F47/F49</f>
        <v>0</v>
      </c>
      <c r="H47" s="95">
        <f>'3 - Stage II Status'!K340</f>
        <v>0</v>
      </c>
      <c r="I47" s="96">
        <f>H47/H49</f>
        <v>0</v>
      </c>
      <c r="J47" s="95">
        <f>'3 - Stage II Status'!K474</f>
        <v>0</v>
      </c>
      <c r="K47" s="96">
        <f>J47/J49</f>
        <v>0</v>
      </c>
      <c r="L47" s="95">
        <f>'3 - Stage II Status'!K522</f>
        <v>0</v>
      </c>
      <c r="M47" s="96">
        <f>L47/L49</f>
        <v>0</v>
      </c>
    </row>
    <row r="48" spans="1:15" s="1" customFormat="1" ht="12.5" x14ac:dyDescent="0.25">
      <c r="A48" s="201"/>
      <c r="B48" s="202"/>
      <c r="C48" s="94" t="s">
        <v>96</v>
      </c>
      <c r="D48" s="95">
        <f>'3 - Stage II Status'!K14</f>
        <v>0</v>
      </c>
      <c r="E48" s="96">
        <f>D48/D49</f>
        <v>0</v>
      </c>
      <c r="F48" s="95">
        <f>'3 - Stage II Status'!K177</f>
        <v>0</v>
      </c>
      <c r="G48" s="96">
        <f>F48/F49</f>
        <v>0</v>
      </c>
      <c r="H48" s="95">
        <f>'3 - Stage II Status'!K341</f>
        <v>0</v>
      </c>
      <c r="I48" s="96">
        <f>H48/H49</f>
        <v>0</v>
      </c>
      <c r="J48" s="95">
        <f>'3 - Stage II Status'!K475</f>
        <v>0</v>
      </c>
      <c r="K48" s="96">
        <f>J48/J49</f>
        <v>0</v>
      </c>
      <c r="L48" s="95">
        <f>'3 - Stage II Status'!K523</f>
        <v>0</v>
      </c>
      <c r="M48" s="96">
        <f>L48/L49</f>
        <v>0</v>
      </c>
    </row>
    <row r="49" spans="1:15" s="1" customFormat="1" ht="13" x14ac:dyDescent="0.3">
      <c r="A49" s="203"/>
      <c r="B49" s="204"/>
      <c r="C49" s="97" t="s">
        <v>280</v>
      </c>
      <c r="D49" s="92">
        <f t="shared" ref="D49:M49" si="3">SUM(D46:D48)</f>
        <v>25</v>
      </c>
      <c r="E49" s="98">
        <f t="shared" si="3"/>
        <v>1</v>
      </c>
      <c r="F49" s="92">
        <f t="shared" si="3"/>
        <v>28</v>
      </c>
      <c r="G49" s="98">
        <f t="shared" si="3"/>
        <v>1</v>
      </c>
      <c r="H49" s="92">
        <f t="shared" si="3"/>
        <v>25</v>
      </c>
      <c r="I49" s="98">
        <f t="shared" si="3"/>
        <v>1</v>
      </c>
      <c r="J49" s="92">
        <f t="shared" si="3"/>
        <v>9</v>
      </c>
      <c r="K49" s="98">
        <f t="shared" si="3"/>
        <v>1</v>
      </c>
      <c r="L49" s="92">
        <f t="shared" si="3"/>
        <v>19</v>
      </c>
      <c r="M49" s="98">
        <f t="shared" si="3"/>
        <v>1</v>
      </c>
      <c r="O49" s="1">
        <f>D49+F49+H49+J49+L49</f>
        <v>106</v>
      </c>
    </row>
    <row r="50" spans="1:15" s="1" customFormat="1" ht="12.5" x14ac:dyDescent="0.25">
      <c r="L50" s="1" t="s">
        <v>97</v>
      </c>
      <c r="O50" s="1" t="s">
        <v>97</v>
      </c>
    </row>
    <row r="51" spans="1:15" s="99" customFormat="1" ht="13" x14ac:dyDescent="0.5">
      <c r="A51" s="205" t="s">
        <v>283</v>
      </c>
      <c r="B51" s="206"/>
      <c r="C51" s="207" t="str">
        <f>IF((D48+F48+H48+J48+L48) = 106, "Completed All Actions in Stage II","No Action Taken/In Progress")</f>
        <v>No Action Taken/In Progress</v>
      </c>
      <c r="D51" s="208"/>
      <c r="E51" s="209"/>
      <c r="G51" s="99" t="s">
        <v>97</v>
      </c>
      <c r="H51" s="99" t="s">
        <v>97</v>
      </c>
      <c r="J51" s="99" t="s">
        <v>97</v>
      </c>
      <c r="L51" s="99" t="s">
        <v>97</v>
      </c>
    </row>
    <row r="52" spans="1:15" s="1" customFormat="1" ht="12.5" x14ac:dyDescent="0.25"/>
    <row r="53" spans="1:15" s="1" customFormat="1" ht="13" x14ac:dyDescent="0.25">
      <c r="A53" s="237" t="s">
        <v>130</v>
      </c>
      <c r="B53" s="237"/>
      <c r="C53" s="237"/>
      <c r="D53" s="237"/>
      <c r="E53" s="237"/>
      <c r="F53" s="237"/>
      <c r="G53" s="237"/>
      <c r="H53" s="237"/>
      <c r="I53" s="237"/>
      <c r="J53" s="237"/>
      <c r="K53" s="237"/>
      <c r="L53" s="237"/>
      <c r="M53" s="237"/>
    </row>
    <row r="54" spans="1:15" s="1" customFormat="1" ht="15" customHeight="1" x14ac:dyDescent="0.25"/>
    <row r="55" spans="1:15" s="1" customFormat="1" ht="15" customHeight="1" x14ac:dyDescent="0.3">
      <c r="B55" s="1" t="s">
        <v>97</v>
      </c>
      <c r="D55" s="210" t="s">
        <v>267</v>
      </c>
      <c r="E55" s="211"/>
      <c r="F55" s="210"/>
      <c r="G55" s="211"/>
      <c r="H55" s="210" t="s">
        <v>268</v>
      </c>
      <c r="I55" s="211"/>
      <c r="J55" s="210" t="s">
        <v>269</v>
      </c>
      <c r="K55" s="211"/>
      <c r="L55" s="210" t="s">
        <v>97</v>
      </c>
      <c r="M55" s="211"/>
    </row>
    <row r="56" spans="1:15" s="1" customFormat="1" ht="15" customHeight="1" x14ac:dyDescent="0.3">
      <c r="D56" s="235" t="s">
        <v>8</v>
      </c>
      <c r="E56" s="236"/>
      <c r="F56" s="235" t="s">
        <v>270</v>
      </c>
      <c r="G56" s="236"/>
      <c r="H56" s="235" t="s">
        <v>271</v>
      </c>
      <c r="I56" s="236"/>
      <c r="J56" s="235" t="s">
        <v>272</v>
      </c>
      <c r="K56" s="236"/>
      <c r="L56" s="235" t="s">
        <v>334</v>
      </c>
      <c r="M56" s="236"/>
    </row>
    <row r="57" spans="1:15" s="1" customFormat="1" ht="15" customHeight="1" x14ac:dyDescent="0.35">
      <c r="A57" s="198" t="s">
        <v>339</v>
      </c>
      <c r="B57" s="198"/>
      <c r="D57" s="196" t="s">
        <v>273</v>
      </c>
      <c r="E57" s="197"/>
      <c r="F57" s="196" t="s">
        <v>274</v>
      </c>
      <c r="G57" s="197"/>
      <c r="H57" s="196" t="s">
        <v>275</v>
      </c>
      <c r="I57" s="197"/>
      <c r="J57" s="196" t="s">
        <v>276</v>
      </c>
      <c r="K57" s="197"/>
      <c r="L57" s="196" t="s">
        <v>97</v>
      </c>
      <c r="M57" s="197"/>
    </row>
    <row r="58" spans="1:15" s="1" customFormat="1" ht="13" x14ac:dyDescent="0.3">
      <c r="A58" s="199" t="s">
        <v>284</v>
      </c>
      <c r="B58" s="200"/>
      <c r="C58" s="92" t="s">
        <v>99</v>
      </c>
      <c r="D58" s="93" t="s">
        <v>278</v>
      </c>
      <c r="E58" s="93" t="s">
        <v>279</v>
      </c>
      <c r="F58" s="93" t="s">
        <v>278</v>
      </c>
      <c r="G58" s="93" t="s">
        <v>279</v>
      </c>
      <c r="H58" s="93" t="s">
        <v>278</v>
      </c>
      <c r="I58" s="93" t="s">
        <v>279</v>
      </c>
      <c r="J58" s="93" t="s">
        <v>278</v>
      </c>
      <c r="K58" s="93" t="s">
        <v>279</v>
      </c>
      <c r="L58" s="93" t="s">
        <v>278</v>
      </c>
      <c r="M58" s="93" t="s">
        <v>279</v>
      </c>
      <c r="O58" s="1" t="s">
        <v>97</v>
      </c>
    </row>
    <row r="59" spans="1:15" s="1" customFormat="1" ht="12.5" x14ac:dyDescent="0.25">
      <c r="A59" s="201"/>
      <c r="B59" s="202"/>
      <c r="C59" s="94" t="s">
        <v>100</v>
      </c>
      <c r="D59" s="95">
        <f>'4 - Stage III Status'!I12</f>
        <v>22</v>
      </c>
      <c r="E59" s="96">
        <f>D59/D62</f>
        <v>1</v>
      </c>
      <c r="F59" s="95">
        <f>'4 - Stage III Status'!I162</f>
        <v>14</v>
      </c>
      <c r="G59" s="96">
        <f>F59/F62</f>
        <v>1</v>
      </c>
      <c r="H59" s="95">
        <f>'4 - Stage III Status'!I251</f>
        <v>8</v>
      </c>
      <c r="I59" s="96">
        <f>H59/H62</f>
        <v>1</v>
      </c>
      <c r="J59" s="95">
        <f>'4 - Stage III Status'!I314</f>
        <v>3</v>
      </c>
      <c r="K59" s="96">
        <f>J59/J62</f>
        <v>1</v>
      </c>
      <c r="L59" s="95">
        <f>'4 - Stage III Status'!I331</f>
        <v>5</v>
      </c>
      <c r="M59" s="96">
        <f>L59/L62</f>
        <v>1</v>
      </c>
    </row>
    <row r="60" spans="1:15" s="1" customFormat="1" ht="12.5" x14ac:dyDescent="0.25">
      <c r="A60" s="201"/>
      <c r="B60" s="202"/>
      <c r="C60" s="94" t="s">
        <v>98</v>
      </c>
      <c r="D60" s="95">
        <f>'4 - Stage III Status'!I13</f>
        <v>0</v>
      </c>
      <c r="E60" s="96">
        <f>D60/D62</f>
        <v>0</v>
      </c>
      <c r="F60" s="95">
        <f>'4 - Stage III Status'!I163</f>
        <v>0</v>
      </c>
      <c r="G60" s="96">
        <f>F60/F62</f>
        <v>0</v>
      </c>
      <c r="H60" s="95">
        <f>'4 - Stage III Status'!I252</f>
        <v>0</v>
      </c>
      <c r="I60" s="96">
        <f>H60/H62</f>
        <v>0</v>
      </c>
      <c r="J60" s="95">
        <f>'4 - Stage III Status'!I315</f>
        <v>0</v>
      </c>
      <c r="K60" s="96">
        <f>J60/J62</f>
        <v>0</v>
      </c>
      <c r="L60" s="95">
        <f>'4 - Stage III Status'!I332</f>
        <v>0</v>
      </c>
      <c r="M60" s="96">
        <f>L60/L62</f>
        <v>0</v>
      </c>
    </row>
    <row r="61" spans="1:15" s="1" customFormat="1" ht="12.5" x14ac:dyDescent="0.25">
      <c r="A61" s="201"/>
      <c r="B61" s="202"/>
      <c r="C61" s="94" t="s">
        <v>96</v>
      </c>
      <c r="D61" s="95">
        <f>'4 - Stage III Status'!I14</f>
        <v>0</v>
      </c>
      <c r="E61" s="96">
        <f>D61/D62</f>
        <v>0</v>
      </c>
      <c r="F61" s="95">
        <f>'4 - Stage III Status'!I164</f>
        <v>0</v>
      </c>
      <c r="G61" s="96">
        <f>F61/F62</f>
        <v>0</v>
      </c>
      <c r="H61" s="95">
        <f>'4 - Stage III Status'!I253</f>
        <v>0</v>
      </c>
      <c r="I61" s="96">
        <f>H61/H62</f>
        <v>0</v>
      </c>
      <c r="J61" s="95">
        <f>'4 - Stage III Status'!I316</f>
        <v>0</v>
      </c>
      <c r="K61" s="96">
        <f>J61/J62</f>
        <v>0</v>
      </c>
      <c r="L61" s="95">
        <f>'4 - Stage III Status'!I333</f>
        <v>0</v>
      </c>
      <c r="M61" s="96">
        <f>L61/L62</f>
        <v>0</v>
      </c>
    </row>
    <row r="62" spans="1:15" s="1" customFormat="1" ht="13" x14ac:dyDescent="0.3">
      <c r="A62" s="203"/>
      <c r="B62" s="204"/>
      <c r="C62" s="97" t="s">
        <v>280</v>
      </c>
      <c r="D62" s="92">
        <f t="shared" ref="D62:K62" si="4">SUM(D59:D61)</f>
        <v>22</v>
      </c>
      <c r="E62" s="98">
        <f t="shared" si="4"/>
        <v>1</v>
      </c>
      <c r="F62" s="92">
        <f t="shared" si="4"/>
        <v>14</v>
      </c>
      <c r="G62" s="98">
        <f t="shared" si="4"/>
        <v>1</v>
      </c>
      <c r="H62" s="92">
        <f t="shared" si="4"/>
        <v>8</v>
      </c>
      <c r="I62" s="98">
        <f t="shared" si="4"/>
        <v>1</v>
      </c>
      <c r="J62" s="92">
        <f t="shared" si="4"/>
        <v>3</v>
      </c>
      <c r="K62" s="98">
        <f t="shared" si="4"/>
        <v>1</v>
      </c>
      <c r="L62" s="92">
        <f>SUM(L59:L61)</f>
        <v>5</v>
      </c>
      <c r="M62" s="98">
        <f>SUM(M59:M61)</f>
        <v>1</v>
      </c>
      <c r="O62" s="1">
        <f>D62+F62+H62+J62+L62</f>
        <v>52</v>
      </c>
    </row>
    <row r="63" spans="1:15" s="1" customFormat="1" ht="12.5" x14ac:dyDescent="0.25">
      <c r="L63" s="1" t="s">
        <v>97</v>
      </c>
    </row>
    <row r="64" spans="1:15" s="99" customFormat="1" ht="13" x14ac:dyDescent="0.5">
      <c r="A64" s="205" t="s">
        <v>285</v>
      </c>
      <c r="B64" s="206"/>
      <c r="C64" s="207" t="str">
        <f>IF((D61+F61+H61+J61+L61) = 52, "Completed All Actions in Stage III","No Action Taken/In Progress")</f>
        <v>No Action Taken/In Progress</v>
      </c>
      <c r="D64" s="208"/>
      <c r="E64" s="209"/>
      <c r="I64" s="99" t="s">
        <v>97</v>
      </c>
    </row>
    <row r="65" spans="1:15" s="1" customFormat="1" ht="12.5" x14ac:dyDescent="0.25"/>
    <row r="66" spans="1:15" s="1" customFormat="1" x14ac:dyDescent="0.35">
      <c r="A66" s="198" t="s">
        <v>340</v>
      </c>
      <c r="B66" s="198"/>
    </row>
    <row r="67" spans="1:15" s="1" customFormat="1" ht="13" x14ac:dyDescent="0.3">
      <c r="A67" s="199" t="s">
        <v>284</v>
      </c>
      <c r="B67" s="200"/>
      <c r="C67" s="92" t="s">
        <v>99</v>
      </c>
      <c r="D67" s="93" t="s">
        <v>278</v>
      </c>
      <c r="E67" s="93" t="s">
        <v>279</v>
      </c>
      <c r="F67" s="93" t="s">
        <v>278</v>
      </c>
      <c r="G67" s="93" t="s">
        <v>279</v>
      </c>
      <c r="H67" s="93" t="s">
        <v>278</v>
      </c>
      <c r="I67" s="93" t="s">
        <v>279</v>
      </c>
      <c r="J67" s="93" t="s">
        <v>278</v>
      </c>
      <c r="K67" s="93" t="s">
        <v>279</v>
      </c>
      <c r="L67" s="93" t="s">
        <v>278</v>
      </c>
      <c r="M67" s="93" t="s">
        <v>279</v>
      </c>
      <c r="O67" s="1" t="s">
        <v>97</v>
      </c>
    </row>
    <row r="68" spans="1:15" s="1" customFormat="1" ht="12.5" x14ac:dyDescent="0.25">
      <c r="A68" s="201"/>
      <c r="B68" s="202"/>
      <c r="C68" s="94" t="s">
        <v>100</v>
      </c>
      <c r="D68" s="95">
        <f>'4 - Stage III Status'!K12</f>
        <v>22</v>
      </c>
      <c r="E68" s="96">
        <f>D68/D71</f>
        <v>1</v>
      </c>
      <c r="F68" s="95">
        <f>'4 - Stage III Status'!K162</f>
        <v>14</v>
      </c>
      <c r="G68" s="96">
        <f>F68/F71</f>
        <v>1</v>
      </c>
      <c r="H68" s="95">
        <f>'4 - Stage III Status'!K251</f>
        <v>8</v>
      </c>
      <c r="I68" s="96">
        <f>H68/H71</f>
        <v>1</v>
      </c>
      <c r="J68" s="95">
        <f>'4 - Stage III Status'!K314</f>
        <v>3</v>
      </c>
      <c r="K68" s="96">
        <f>J68/J71</f>
        <v>1</v>
      </c>
      <c r="L68" s="95">
        <f>'4 - Stage III Status'!K331</f>
        <v>5</v>
      </c>
      <c r="M68" s="96">
        <f>L68/L71</f>
        <v>1</v>
      </c>
    </row>
    <row r="69" spans="1:15" s="1" customFormat="1" ht="12.5" x14ac:dyDescent="0.25">
      <c r="A69" s="201"/>
      <c r="B69" s="202"/>
      <c r="C69" s="94" t="s">
        <v>98</v>
      </c>
      <c r="D69" s="95">
        <f>'4 - Stage III Status'!K13</f>
        <v>0</v>
      </c>
      <c r="E69" s="96">
        <f>D69/D71</f>
        <v>0</v>
      </c>
      <c r="F69" s="95">
        <f>'4 - Stage III Status'!K163</f>
        <v>0</v>
      </c>
      <c r="G69" s="96">
        <f>F69/F71</f>
        <v>0</v>
      </c>
      <c r="H69" s="95">
        <f>'4 - Stage III Status'!K252</f>
        <v>0</v>
      </c>
      <c r="I69" s="96">
        <f>H69/H71</f>
        <v>0</v>
      </c>
      <c r="J69" s="95">
        <f>'4 - Stage III Status'!K315</f>
        <v>0</v>
      </c>
      <c r="K69" s="96">
        <f>J69/J71</f>
        <v>0</v>
      </c>
      <c r="L69" s="95">
        <f>'4 - Stage III Status'!K332</f>
        <v>0</v>
      </c>
      <c r="M69" s="96">
        <f>L69/L71</f>
        <v>0</v>
      </c>
    </row>
    <row r="70" spans="1:15" s="1" customFormat="1" ht="12.5" x14ac:dyDescent="0.25">
      <c r="A70" s="201"/>
      <c r="B70" s="202"/>
      <c r="C70" s="94" t="s">
        <v>96</v>
      </c>
      <c r="D70" s="95">
        <f>'4 - Stage III Status'!K14</f>
        <v>0</v>
      </c>
      <c r="E70" s="96">
        <f>D70/D71</f>
        <v>0</v>
      </c>
      <c r="F70" s="95">
        <f>'4 - Stage III Status'!K164</f>
        <v>0</v>
      </c>
      <c r="G70" s="96">
        <f>F70/F71</f>
        <v>0</v>
      </c>
      <c r="H70" s="95">
        <f>'4 - Stage III Status'!K253</f>
        <v>0</v>
      </c>
      <c r="I70" s="96">
        <f>H70/H71</f>
        <v>0</v>
      </c>
      <c r="J70" s="95">
        <f>'4 - Stage III Status'!K316</f>
        <v>0</v>
      </c>
      <c r="K70" s="96">
        <f>J70/J71</f>
        <v>0</v>
      </c>
      <c r="L70" s="95">
        <f>'4 - Stage III Status'!K333</f>
        <v>0</v>
      </c>
      <c r="M70" s="96">
        <f>L70/L71</f>
        <v>0</v>
      </c>
    </row>
    <row r="71" spans="1:15" s="1" customFormat="1" ht="13" x14ac:dyDescent="0.3">
      <c r="A71" s="203"/>
      <c r="B71" s="204"/>
      <c r="C71" s="97" t="s">
        <v>280</v>
      </c>
      <c r="D71" s="92">
        <f t="shared" ref="D71:M71" si="5">SUM(D68:D70)</f>
        <v>22</v>
      </c>
      <c r="E71" s="98">
        <f t="shared" si="5"/>
        <v>1</v>
      </c>
      <c r="F71" s="92">
        <f t="shared" si="5"/>
        <v>14</v>
      </c>
      <c r="G71" s="98">
        <f t="shared" si="5"/>
        <v>1</v>
      </c>
      <c r="H71" s="92">
        <f t="shared" si="5"/>
        <v>8</v>
      </c>
      <c r="I71" s="98">
        <f t="shared" si="5"/>
        <v>1</v>
      </c>
      <c r="J71" s="92">
        <f t="shared" si="5"/>
        <v>3</v>
      </c>
      <c r="K71" s="98">
        <f t="shared" si="5"/>
        <v>1</v>
      </c>
      <c r="L71" s="92">
        <f t="shared" si="5"/>
        <v>5</v>
      </c>
      <c r="M71" s="98">
        <f t="shared" si="5"/>
        <v>1</v>
      </c>
      <c r="O71" s="1">
        <f>D71+F71+H71+J71+L71</f>
        <v>52</v>
      </c>
    </row>
    <row r="72" spans="1:15" s="1" customFormat="1" ht="12.5" x14ac:dyDescent="0.25">
      <c r="L72" s="1" t="s">
        <v>97</v>
      </c>
    </row>
    <row r="73" spans="1:15" s="99" customFormat="1" ht="13" x14ac:dyDescent="0.5">
      <c r="A73" s="205" t="s">
        <v>285</v>
      </c>
      <c r="B73" s="206"/>
      <c r="C73" s="207" t="str">
        <f>IF((D70+F70+H70+J70+L70) = 52, "Completed All Actions in Stage III","No Action Taken/In Progress")</f>
        <v>No Action Taken/In Progress</v>
      </c>
      <c r="D73" s="208"/>
      <c r="E73" s="209"/>
      <c r="I73" s="99" t="s">
        <v>97</v>
      </c>
    </row>
    <row r="74" spans="1:15" s="1" customFormat="1" ht="12.5" x14ac:dyDescent="0.25">
      <c r="L74" s="1" t="s">
        <v>97</v>
      </c>
    </row>
    <row r="75" spans="1:15" s="1" customFormat="1" ht="12.5" x14ac:dyDescent="0.25"/>
    <row r="76" spans="1:15" s="1" customFormat="1" ht="12.5" x14ac:dyDescent="0.25">
      <c r="E76" s="1" t="s">
        <v>97</v>
      </c>
    </row>
    <row r="77" spans="1:15" s="1" customFormat="1" ht="12.5" x14ac:dyDescent="0.25"/>
    <row r="78" spans="1:15" s="1" customFormat="1" ht="12.5" x14ac:dyDescent="0.25"/>
    <row r="79" spans="1:15" s="1" customFormat="1" ht="12.5" x14ac:dyDescent="0.25"/>
    <row r="80" spans="1:15" s="1" customFormat="1" ht="12.5" x14ac:dyDescent="0.25"/>
    <row r="81" s="1" customFormat="1" ht="12.5" x14ac:dyDescent="0.25"/>
    <row r="82" s="1" customFormat="1" ht="12.5" x14ac:dyDescent="0.25"/>
    <row r="83" s="1" customFormat="1" ht="12.5" x14ac:dyDescent="0.25"/>
    <row r="84" s="1" customFormat="1" ht="12.5" x14ac:dyDescent="0.25"/>
    <row r="85" s="1" customFormat="1" ht="12.5" x14ac:dyDescent="0.25"/>
    <row r="86" s="1" customFormat="1" ht="12.5" x14ac:dyDescent="0.25"/>
    <row r="87" s="1" customFormat="1" ht="12.5" x14ac:dyDescent="0.25"/>
    <row r="88" s="1" customFormat="1" ht="12.5" x14ac:dyDescent="0.25"/>
    <row r="89" s="1" customFormat="1" ht="12.5" x14ac:dyDescent="0.25"/>
    <row r="90" s="1" customFormat="1" ht="12.5" x14ac:dyDescent="0.25"/>
    <row r="91" s="1" customFormat="1" ht="12.5" x14ac:dyDescent="0.25"/>
    <row r="92" s="1" customFormat="1" ht="12.5" x14ac:dyDescent="0.25"/>
    <row r="93" s="1" customFormat="1" ht="12.5" x14ac:dyDescent="0.25"/>
    <row r="94" s="1" customFormat="1" ht="12.5" x14ac:dyDescent="0.25"/>
    <row r="95" s="1" customFormat="1" ht="12.5" x14ac:dyDescent="0.25"/>
    <row r="96" s="1" customFormat="1" ht="12.5" x14ac:dyDescent="0.25"/>
    <row r="97" s="1" customFormat="1" ht="12.5" x14ac:dyDescent="0.25"/>
    <row r="98" s="1" customFormat="1" ht="12.5" x14ac:dyDescent="0.25"/>
    <row r="99" s="1" customFormat="1" ht="12.5" x14ac:dyDescent="0.25"/>
    <row r="100" s="1" customFormat="1" ht="12.5" x14ac:dyDescent="0.25"/>
    <row r="101" s="1" customFormat="1" ht="12.5" x14ac:dyDescent="0.25"/>
    <row r="102" s="1" customFormat="1" ht="12.5" x14ac:dyDescent="0.25"/>
    <row r="103" s="1" customFormat="1" ht="12.5" x14ac:dyDescent="0.25"/>
    <row r="104" s="1" customFormat="1" ht="12.5" x14ac:dyDescent="0.25"/>
    <row r="105" s="1" customFormat="1" ht="12.5" x14ac:dyDescent="0.25"/>
    <row r="106" s="1" customFormat="1" ht="12.5" x14ac:dyDescent="0.25"/>
    <row r="107" s="1" customFormat="1" ht="12.5" x14ac:dyDescent="0.25"/>
    <row r="108" s="1" customFormat="1" ht="12.5" x14ac:dyDescent="0.25"/>
    <row r="109" s="1" customFormat="1" ht="12.5" x14ac:dyDescent="0.25"/>
    <row r="110" s="1" customFormat="1" ht="12.5" x14ac:dyDescent="0.25"/>
    <row r="111" s="1" customFormat="1" ht="12.5" x14ac:dyDescent="0.25"/>
    <row r="112" s="1" customFormat="1" ht="12.5" x14ac:dyDescent="0.25"/>
    <row r="113" s="1" customFormat="1" ht="12.5" x14ac:dyDescent="0.25"/>
    <row r="114" s="1" customFormat="1" ht="12.5" x14ac:dyDescent="0.25"/>
    <row r="115" s="1" customFormat="1" ht="12.5" x14ac:dyDescent="0.25"/>
    <row r="116" s="1" customFormat="1" ht="12.5" x14ac:dyDescent="0.25"/>
    <row r="117" s="1" customFormat="1" ht="12.5" x14ac:dyDescent="0.25"/>
    <row r="118" s="1" customFormat="1" ht="12.5" x14ac:dyDescent="0.25"/>
    <row r="119" s="1" customFormat="1" ht="12.5" x14ac:dyDescent="0.25"/>
    <row r="120" s="1" customFormat="1" ht="12.5" x14ac:dyDescent="0.25"/>
    <row r="121" s="1" customFormat="1" ht="12.5" x14ac:dyDescent="0.25"/>
    <row r="122" s="1" customFormat="1" ht="12.5" x14ac:dyDescent="0.25"/>
    <row r="123" s="1" customFormat="1" ht="12.5" x14ac:dyDescent="0.25"/>
    <row r="124" s="1" customFormat="1" ht="12.5" x14ac:dyDescent="0.25"/>
    <row r="125" s="1" customFormat="1" ht="12.5" x14ac:dyDescent="0.25"/>
    <row r="126" s="1" customFormat="1" ht="12.5" x14ac:dyDescent="0.25"/>
    <row r="127" s="1" customFormat="1" ht="12.5" x14ac:dyDescent="0.25"/>
    <row r="128" s="1" customFormat="1" ht="12.5" x14ac:dyDescent="0.25"/>
    <row r="129" s="1" customFormat="1" ht="12.5" x14ac:dyDescent="0.25"/>
    <row r="130" s="1" customFormat="1" ht="12.5" x14ac:dyDescent="0.25"/>
    <row r="131" s="1" customFormat="1" ht="12.5" x14ac:dyDescent="0.25"/>
    <row r="132" s="1" customFormat="1" ht="12.5" x14ac:dyDescent="0.25"/>
    <row r="133" s="1" customFormat="1" ht="12.5" x14ac:dyDescent="0.25"/>
    <row r="134" s="1" customFormat="1" ht="12.5" x14ac:dyDescent="0.25"/>
    <row r="135" s="1" customFormat="1" ht="12.5" x14ac:dyDescent="0.25"/>
    <row r="136" s="1" customFormat="1" ht="12.5" x14ac:dyDescent="0.25"/>
    <row r="137" s="1" customFormat="1" ht="12.5" x14ac:dyDescent="0.25"/>
    <row r="138" s="1" customFormat="1" ht="12.5" x14ac:dyDescent="0.25"/>
    <row r="139" s="1" customFormat="1" ht="12.5" x14ac:dyDescent="0.25"/>
    <row r="140" s="1" customFormat="1" ht="12.5" x14ac:dyDescent="0.25"/>
    <row r="141" s="1" customFormat="1" ht="12.5" x14ac:dyDescent="0.25"/>
    <row r="142" s="1" customFormat="1" ht="12.5" x14ac:dyDescent="0.25"/>
    <row r="143" s="1" customFormat="1" ht="12.5" x14ac:dyDescent="0.25"/>
    <row r="144" s="1" customFormat="1" ht="12.5" x14ac:dyDescent="0.25"/>
    <row r="145" s="1" customFormat="1" ht="12.5" x14ac:dyDescent="0.25"/>
    <row r="146" s="1" customFormat="1" ht="12.5" x14ac:dyDescent="0.25"/>
    <row r="147" s="1" customFormat="1" ht="12.5" x14ac:dyDescent="0.25"/>
    <row r="148" s="1" customFormat="1" ht="12.5" x14ac:dyDescent="0.25"/>
    <row r="149" s="1" customFormat="1" ht="12.5" x14ac:dyDescent="0.25"/>
    <row r="150" s="1" customFormat="1" ht="12.5" x14ac:dyDescent="0.25"/>
    <row r="151" s="1" customFormat="1" ht="12.5" x14ac:dyDescent="0.25"/>
    <row r="152" s="1" customFormat="1" ht="12.5" x14ac:dyDescent="0.25"/>
    <row r="153" s="1" customFormat="1" ht="12.5" x14ac:dyDescent="0.25"/>
    <row r="154" s="1" customFormat="1" ht="12.5" x14ac:dyDescent="0.25"/>
    <row r="155" s="1" customFormat="1" ht="12.5" x14ac:dyDescent="0.25"/>
    <row r="156" s="1" customFormat="1" ht="12.5" x14ac:dyDescent="0.25"/>
    <row r="157" s="1" customFormat="1" ht="12.5" x14ac:dyDescent="0.25"/>
    <row r="158" s="1" customFormat="1" ht="12.5" x14ac:dyDescent="0.25"/>
    <row r="159" s="1" customFormat="1" ht="12.5" x14ac:dyDescent="0.25"/>
    <row r="160" s="1" customFormat="1" ht="12.5" x14ac:dyDescent="0.25"/>
    <row r="161" s="1" customFormat="1" ht="12.5" x14ac:dyDescent="0.25"/>
    <row r="162" s="1" customFormat="1" ht="12.5" x14ac:dyDescent="0.25"/>
    <row r="163" s="1" customFormat="1" ht="12.5" x14ac:dyDescent="0.25"/>
    <row r="164" s="1" customFormat="1" ht="12.5" x14ac:dyDescent="0.25"/>
    <row r="165" s="1" customFormat="1" ht="12.5" x14ac:dyDescent="0.25"/>
    <row r="166" s="1" customFormat="1" ht="12.5" x14ac:dyDescent="0.25"/>
    <row r="167" s="1" customFormat="1" ht="12.5" x14ac:dyDescent="0.25"/>
    <row r="168" s="1" customFormat="1" ht="12.5" x14ac:dyDescent="0.25"/>
    <row r="169" s="1" customFormat="1" ht="12.5" x14ac:dyDescent="0.25"/>
    <row r="170" s="1" customFormat="1" ht="12.5" x14ac:dyDescent="0.25"/>
    <row r="171" s="1" customFormat="1" ht="12.5" x14ac:dyDescent="0.25"/>
    <row r="172" s="1" customFormat="1" ht="12.5" x14ac:dyDescent="0.25"/>
    <row r="173" s="1" customFormat="1" ht="12.5" x14ac:dyDescent="0.25"/>
    <row r="174" s="1" customFormat="1" ht="12.5" x14ac:dyDescent="0.25"/>
    <row r="175" s="1" customFormat="1" ht="12.5" x14ac:dyDescent="0.25"/>
    <row r="176" s="1" customFormat="1" ht="12.5" x14ac:dyDescent="0.25"/>
    <row r="177" s="1" customFormat="1" ht="12.5" x14ac:dyDescent="0.25"/>
    <row r="178" s="1" customFormat="1" ht="12.5" x14ac:dyDescent="0.25"/>
    <row r="179" s="1" customFormat="1" ht="12.5" x14ac:dyDescent="0.25"/>
    <row r="180" s="1" customFormat="1" ht="12.5" x14ac:dyDescent="0.25"/>
    <row r="181" s="1" customFormat="1" ht="12.5" x14ac:dyDescent="0.25"/>
    <row r="182" s="1" customFormat="1" ht="12.5" x14ac:dyDescent="0.25"/>
    <row r="183" s="1" customFormat="1" ht="12.5" x14ac:dyDescent="0.25"/>
    <row r="184" s="1" customFormat="1" ht="12.5" x14ac:dyDescent="0.25"/>
    <row r="185" s="1" customFormat="1" ht="12.5" x14ac:dyDescent="0.25"/>
    <row r="186" s="1" customFormat="1" ht="12.5" x14ac:dyDescent="0.25"/>
    <row r="187" s="1" customFormat="1" ht="12.5" x14ac:dyDescent="0.25"/>
    <row r="188" s="1" customFormat="1" ht="12.5" x14ac:dyDescent="0.25"/>
    <row r="189" s="1" customFormat="1" ht="12.5" x14ac:dyDescent="0.25"/>
    <row r="190" s="1" customFormat="1" ht="12.5" x14ac:dyDescent="0.25"/>
    <row r="191" s="1" customFormat="1" ht="12.5" x14ac:dyDescent="0.25"/>
    <row r="192" s="1" customFormat="1" ht="12.5" x14ac:dyDescent="0.25"/>
    <row r="193" s="1" customFormat="1" ht="12.5" x14ac:dyDescent="0.25"/>
    <row r="194" s="1" customFormat="1" ht="12.5" x14ac:dyDescent="0.25"/>
    <row r="195" s="1" customFormat="1" ht="12.5" x14ac:dyDescent="0.25"/>
    <row r="196" s="1" customFormat="1" ht="12.5" x14ac:dyDescent="0.25"/>
    <row r="197" s="1" customFormat="1" ht="12.5" x14ac:dyDescent="0.25"/>
    <row r="198" s="1" customFormat="1" ht="12.5" x14ac:dyDescent="0.25"/>
    <row r="199" s="1" customFormat="1" ht="12.5" x14ac:dyDescent="0.25"/>
    <row r="200" s="1" customFormat="1" ht="12.5" x14ac:dyDescent="0.25"/>
    <row r="201" s="1" customFormat="1" ht="12.5" x14ac:dyDescent="0.25"/>
    <row r="202" s="1" customFormat="1" ht="12.5" x14ac:dyDescent="0.25"/>
    <row r="203" s="1" customFormat="1" ht="12.5" x14ac:dyDescent="0.25"/>
    <row r="204" s="1" customFormat="1" ht="12.5" x14ac:dyDescent="0.25"/>
    <row r="205" s="1" customFormat="1" ht="12.5" x14ac:dyDescent="0.25"/>
    <row r="206" s="1" customFormat="1" ht="12.5" x14ac:dyDescent="0.25"/>
    <row r="207" s="1" customFormat="1" ht="12.5" x14ac:dyDescent="0.25"/>
    <row r="208" s="1" customFormat="1" ht="12.5" x14ac:dyDescent="0.25"/>
    <row r="209" s="1" customFormat="1" ht="12.5" x14ac:dyDescent="0.25"/>
    <row r="210" s="1" customFormat="1" ht="12.5" x14ac:dyDescent="0.25"/>
    <row r="211" s="1" customFormat="1" ht="12.5" x14ac:dyDescent="0.25"/>
    <row r="212" s="1" customFormat="1" ht="12.5" x14ac:dyDescent="0.25"/>
    <row r="213" s="1" customFormat="1" ht="12.5" x14ac:dyDescent="0.25"/>
    <row r="214" s="1" customFormat="1" ht="12.5" x14ac:dyDescent="0.25"/>
    <row r="215" s="1" customFormat="1" ht="12.5" x14ac:dyDescent="0.25"/>
    <row r="216" s="1" customFormat="1" ht="12.5" x14ac:dyDescent="0.25"/>
    <row r="217" s="1" customFormat="1" ht="12.5" x14ac:dyDescent="0.25"/>
    <row r="218" s="1" customFormat="1" ht="12.5" x14ac:dyDescent="0.25"/>
    <row r="219" s="1" customFormat="1" ht="12.5" x14ac:dyDescent="0.25"/>
    <row r="220" s="1" customFormat="1" ht="12.5" x14ac:dyDescent="0.25"/>
    <row r="221" s="1" customFormat="1" ht="12.5" x14ac:dyDescent="0.25"/>
    <row r="222" s="1" customFormat="1" ht="12.5" x14ac:dyDescent="0.25"/>
    <row r="223" s="1" customFormat="1" ht="12.5" x14ac:dyDescent="0.25"/>
    <row r="224" s="1" customFormat="1" ht="12.5" x14ac:dyDescent="0.25"/>
    <row r="225" s="1" customFormat="1" ht="12.5" x14ac:dyDescent="0.25"/>
    <row r="226" s="1" customFormat="1" ht="12.5" x14ac:dyDescent="0.25"/>
    <row r="227" s="1" customFormat="1" ht="12.5" x14ac:dyDescent="0.25"/>
    <row r="228" s="1" customFormat="1" ht="12.5" x14ac:dyDescent="0.25"/>
    <row r="229" s="1" customFormat="1" ht="12.5" x14ac:dyDescent="0.25"/>
    <row r="230" s="1" customFormat="1" ht="12.5" x14ac:dyDescent="0.25"/>
    <row r="231" s="1" customFormat="1" ht="12.5" x14ac:dyDescent="0.25"/>
    <row r="232" s="1" customFormat="1" ht="12.5" x14ac:dyDescent="0.25"/>
    <row r="233" s="1" customFormat="1" ht="12.5" x14ac:dyDescent="0.25"/>
    <row r="234" s="1" customFormat="1" ht="12.5" x14ac:dyDescent="0.25"/>
    <row r="235" s="1" customFormat="1" ht="12.5" x14ac:dyDescent="0.25"/>
    <row r="236" s="1" customFormat="1" ht="12.5" x14ac:dyDescent="0.25"/>
    <row r="237" s="1" customFormat="1" ht="12.5" x14ac:dyDescent="0.25"/>
    <row r="238" s="1" customFormat="1" ht="12.5" x14ac:dyDescent="0.25"/>
    <row r="239" s="1" customFormat="1" ht="12.5" x14ac:dyDescent="0.25"/>
    <row r="240" s="1" customFormat="1" ht="12.5" x14ac:dyDescent="0.25"/>
    <row r="241" s="1" customFormat="1" ht="12.5" x14ac:dyDescent="0.25"/>
    <row r="242" s="1" customFormat="1" ht="12.5" x14ac:dyDescent="0.25"/>
    <row r="243" s="1" customFormat="1" ht="12.5" x14ac:dyDescent="0.25"/>
    <row r="244" s="1" customFormat="1" ht="12.5" x14ac:dyDescent="0.25"/>
    <row r="245" s="1" customFormat="1" ht="12.5" x14ac:dyDescent="0.25"/>
    <row r="246" s="1" customFormat="1" ht="12.5" x14ac:dyDescent="0.25"/>
    <row r="247" s="1" customFormat="1" ht="12.5" x14ac:dyDescent="0.25"/>
    <row r="248" s="1" customFormat="1" ht="12.5" x14ac:dyDescent="0.25"/>
    <row r="249" s="1" customFormat="1" ht="12.5" x14ac:dyDescent="0.25"/>
    <row r="250" s="1" customFormat="1" ht="12.5" x14ac:dyDescent="0.25"/>
    <row r="251" s="1" customFormat="1" ht="12.5" x14ac:dyDescent="0.25"/>
    <row r="252" s="1" customFormat="1" ht="12.5" x14ac:dyDescent="0.25"/>
    <row r="253" s="1" customFormat="1" ht="12.5" x14ac:dyDescent="0.25"/>
    <row r="254" s="1" customFormat="1" ht="12.5" x14ac:dyDescent="0.25"/>
    <row r="255" s="1" customFormat="1" ht="12.5" x14ac:dyDescent="0.25"/>
    <row r="256" s="1" customFormat="1" ht="12.5" x14ac:dyDescent="0.25"/>
    <row r="257" s="1" customFormat="1" ht="12.5" x14ac:dyDescent="0.25"/>
    <row r="258" s="1" customFormat="1" ht="12.5" x14ac:dyDescent="0.25"/>
    <row r="259" s="1" customFormat="1" ht="12.5" x14ac:dyDescent="0.25"/>
    <row r="260" s="1" customFormat="1" ht="12.5" x14ac:dyDescent="0.25"/>
    <row r="261" s="1" customFormat="1" ht="12.5" x14ac:dyDescent="0.25"/>
    <row r="262" s="1" customFormat="1" ht="12.5" x14ac:dyDescent="0.25"/>
    <row r="263" s="1" customFormat="1" ht="12.5" x14ac:dyDescent="0.25"/>
    <row r="264" s="1" customFormat="1" ht="12.5" x14ac:dyDescent="0.25"/>
    <row r="265" s="1" customFormat="1" ht="12.5" x14ac:dyDescent="0.25"/>
    <row r="266" s="1" customFormat="1" ht="12.5" x14ac:dyDescent="0.25"/>
    <row r="267" s="1" customFormat="1" ht="12.5" x14ac:dyDescent="0.25"/>
    <row r="268" s="1" customFormat="1" ht="12.5" x14ac:dyDescent="0.25"/>
    <row r="269" s="1" customFormat="1" ht="12.5" x14ac:dyDescent="0.25"/>
    <row r="270" s="1" customFormat="1" ht="12.5" x14ac:dyDescent="0.25"/>
    <row r="271" s="1" customFormat="1" ht="12.5" x14ac:dyDescent="0.25"/>
    <row r="272" s="1" customFormat="1" ht="12.5" x14ac:dyDescent="0.25"/>
    <row r="273" s="1" customFormat="1" ht="12.5" x14ac:dyDescent="0.25"/>
    <row r="274" s="1" customFormat="1" ht="12.5" x14ac:dyDescent="0.25"/>
    <row r="275" s="1" customFormat="1" ht="12.5" x14ac:dyDescent="0.25"/>
    <row r="276" s="1" customFormat="1" ht="12.5" x14ac:dyDescent="0.25"/>
    <row r="277" s="1" customFormat="1" ht="12.5" x14ac:dyDescent="0.25"/>
    <row r="278" s="1" customFormat="1" ht="12.5" x14ac:dyDescent="0.25"/>
    <row r="279" s="1" customFormat="1" ht="12.5" x14ac:dyDescent="0.25"/>
    <row r="280" s="1" customFormat="1" ht="12.5" x14ac:dyDescent="0.25"/>
    <row r="281" s="1" customFormat="1" ht="12.5" x14ac:dyDescent="0.25"/>
    <row r="282" s="1" customFormat="1" ht="12.5" x14ac:dyDescent="0.25"/>
    <row r="283" s="1" customFormat="1" ht="12.5" x14ac:dyDescent="0.25"/>
    <row r="284" s="1" customFormat="1" ht="12.5" x14ac:dyDescent="0.25"/>
    <row r="285" s="1" customFormat="1" ht="12.5" x14ac:dyDescent="0.25"/>
    <row r="286" s="1" customFormat="1" ht="12.5" x14ac:dyDescent="0.25"/>
    <row r="287" s="1" customFormat="1" ht="12.5" x14ac:dyDescent="0.25"/>
    <row r="288" s="1" customFormat="1" ht="12.5" x14ac:dyDescent="0.25"/>
    <row r="289" s="1" customFormat="1" ht="12.5" x14ac:dyDescent="0.25"/>
    <row r="290" s="1" customFormat="1" ht="12.5" x14ac:dyDescent="0.25"/>
    <row r="291" s="1" customFormat="1" ht="12.5" x14ac:dyDescent="0.25"/>
    <row r="292" s="1" customFormat="1" ht="12.5" x14ac:dyDescent="0.25"/>
    <row r="293" s="1" customFormat="1" ht="12.5" x14ac:dyDescent="0.25"/>
    <row r="294" s="1" customFormat="1" ht="12.5" x14ac:dyDescent="0.25"/>
    <row r="295" s="1" customFormat="1" ht="12.5" x14ac:dyDescent="0.25"/>
    <row r="296" s="1" customFormat="1" ht="12.5" x14ac:dyDescent="0.25"/>
    <row r="297" s="1" customFormat="1" ht="12.5" x14ac:dyDescent="0.25"/>
    <row r="298" s="1" customFormat="1" ht="12.5" x14ac:dyDescent="0.25"/>
    <row r="299" s="1" customFormat="1" ht="12.5" x14ac:dyDescent="0.25"/>
    <row r="300" s="1" customFormat="1" ht="12.5" x14ac:dyDescent="0.25"/>
    <row r="301" s="1" customFormat="1" ht="12.5" x14ac:dyDescent="0.25"/>
    <row r="302" s="1" customFormat="1" ht="12.5" x14ac:dyDescent="0.25"/>
    <row r="303" s="1" customFormat="1" ht="12.5" x14ac:dyDescent="0.25"/>
    <row r="304" s="1" customFormat="1" ht="12.5" x14ac:dyDescent="0.25"/>
    <row r="305" s="1" customFormat="1" ht="12.5" x14ac:dyDescent="0.25"/>
    <row r="306" s="1" customFormat="1" ht="12.5" x14ac:dyDescent="0.25"/>
    <row r="307" s="1" customFormat="1" ht="12.5" x14ac:dyDescent="0.25"/>
    <row r="308" s="1" customFormat="1" ht="12.5" x14ac:dyDescent="0.25"/>
    <row r="309" s="1" customFormat="1" ht="12.5" x14ac:dyDescent="0.25"/>
    <row r="310" s="1" customFormat="1" ht="12.5" x14ac:dyDescent="0.25"/>
    <row r="311" s="1" customFormat="1" ht="12.5" x14ac:dyDescent="0.25"/>
    <row r="312" s="1" customFormat="1" ht="12.5" x14ac:dyDescent="0.25"/>
    <row r="313" s="1" customFormat="1" ht="12.5" x14ac:dyDescent="0.25"/>
    <row r="314" s="1" customFormat="1" ht="12.5" x14ac:dyDescent="0.25"/>
    <row r="315" s="1" customFormat="1" ht="12.5" x14ac:dyDescent="0.25"/>
    <row r="316" s="1" customFormat="1" ht="12.5" x14ac:dyDescent="0.25"/>
    <row r="317" s="1" customFormat="1" ht="12.5" x14ac:dyDescent="0.25"/>
    <row r="318" s="1" customFormat="1" ht="12.5" x14ac:dyDescent="0.25"/>
    <row r="319" s="1" customFormat="1" ht="12.5" x14ac:dyDescent="0.25"/>
    <row r="320" s="1" customFormat="1" ht="12.5" x14ac:dyDescent="0.25"/>
    <row r="321" s="1" customFormat="1" ht="12.5" x14ac:dyDescent="0.25"/>
    <row r="322" s="1" customFormat="1" ht="12.5" x14ac:dyDescent="0.25"/>
    <row r="323" s="1" customFormat="1" ht="12.5" x14ac:dyDescent="0.25"/>
    <row r="324" s="1" customFormat="1" ht="12.5" x14ac:dyDescent="0.25"/>
    <row r="325" s="1" customFormat="1" ht="12.5" x14ac:dyDescent="0.25"/>
    <row r="326" s="1" customFormat="1" ht="12.5" x14ac:dyDescent="0.25"/>
    <row r="327" s="1" customFormat="1" ht="12.5" x14ac:dyDescent="0.25"/>
    <row r="328" s="1" customFormat="1" ht="12.5" x14ac:dyDescent="0.25"/>
    <row r="329" s="1" customFormat="1" ht="12.5" x14ac:dyDescent="0.25"/>
    <row r="330" s="1" customFormat="1" ht="12.5" x14ac:dyDescent="0.25"/>
    <row r="331" s="1" customFormat="1" ht="12.5" x14ac:dyDescent="0.25"/>
    <row r="332" s="1" customFormat="1" ht="12.5" x14ac:dyDescent="0.25"/>
    <row r="333" s="1" customFormat="1" ht="12.5" x14ac:dyDescent="0.25"/>
    <row r="334" s="1" customFormat="1" ht="12.5" x14ac:dyDescent="0.25"/>
    <row r="335" s="1" customFormat="1" ht="12.5" x14ac:dyDescent="0.25"/>
    <row r="336" s="1" customFormat="1" ht="12.5" x14ac:dyDescent="0.25"/>
    <row r="337" s="1" customFormat="1" ht="12.5" x14ac:dyDescent="0.25"/>
    <row r="338" s="1" customFormat="1" ht="12.5" x14ac:dyDescent="0.25"/>
    <row r="339" s="1" customFormat="1" ht="12.5" x14ac:dyDescent="0.25"/>
    <row r="340" s="1" customFormat="1" ht="12.5" x14ac:dyDescent="0.25"/>
    <row r="341" s="1" customFormat="1" ht="12.5" x14ac:dyDescent="0.25"/>
    <row r="342" s="1" customFormat="1" ht="12.5" x14ac:dyDescent="0.25"/>
    <row r="343" s="1" customFormat="1" ht="12.5" x14ac:dyDescent="0.25"/>
    <row r="344" s="1" customFormat="1" ht="12.5" x14ac:dyDescent="0.25"/>
    <row r="345" s="1" customFormat="1" ht="12.5" x14ac:dyDescent="0.25"/>
    <row r="346" s="1" customFormat="1" ht="12.5" x14ac:dyDescent="0.25"/>
    <row r="347" s="1" customFormat="1" ht="12.5" x14ac:dyDescent="0.25"/>
    <row r="348" s="1" customFormat="1" ht="12.5" x14ac:dyDescent="0.25"/>
    <row r="349" s="1" customFormat="1" ht="12.5" x14ac:dyDescent="0.25"/>
    <row r="350" s="1" customFormat="1" ht="12.5" x14ac:dyDescent="0.25"/>
    <row r="351" s="1" customFormat="1" ht="12.5" x14ac:dyDescent="0.25"/>
    <row r="352" s="1" customFormat="1" ht="12.5" x14ac:dyDescent="0.25"/>
    <row r="353" s="1" customFormat="1" ht="12.5" x14ac:dyDescent="0.25"/>
    <row r="354" s="1" customFormat="1" ht="12.5" x14ac:dyDescent="0.25"/>
    <row r="355" s="1" customFormat="1" ht="12.5" x14ac:dyDescent="0.25"/>
    <row r="356" s="1" customFormat="1" ht="12.5" x14ac:dyDescent="0.25"/>
    <row r="357" s="1" customFormat="1" ht="12.5" x14ac:dyDescent="0.25"/>
    <row r="358" s="1" customFormat="1" ht="12.5" x14ac:dyDescent="0.25"/>
    <row r="359" s="1" customFormat="1" ht="12.5" x14ac:dyDescent="0.25"/>
    <row r="360" s="1" customFormat="1" ht="12.5" x14ac:dyDescent="0.25"/>
    <row r="361" s="1" customFormat="1" ht="12.5" x14ac:dyDescent="0.25"/>
    <row r="362" s="1" customFormat="1" ht="12.5" x14ac:dyDescent="0.25"/>
    <row r="363" s="1" customFormat="1" ht="12.5" x14ac:dyDescent="0.25"/>
    <row r="364" s="1" customFormat="1" ht="12.5" x14ac:dyDescent="0.25"/>
    <row r="365" s="1" customFormat="1" ht="12.5" x14ac:dyDescent="0.25"/>
    <row r="366" s="1" customFormat="1" ht="12.5" x14ac:dyDescent="0.25"/>
    <row r="367" s="1" customFormat="1" ht="12.5" x14ac:dyDescent="0.25"/>
    <row r="368" s="1" customFormat="1" ht="12.5" x14ac:dyDescent="0.25"/>
    <row r="369" s="1" customFormat="1" ht="12.5" x14ac:dyDescent="0.25"/>
    <row r="370" s="1" customFormat="1" ht="12.5" x14ac:dyDescent="0.25"/>
    <row r="371" s="1" customFormat="1" ht="12.5" x14ac:dyDescent="0.25"/>
    <row r="372" s="1" customFormat="1" ht="12.5" x14ac:dyDescent="0.25"/>
    <row r="373" s="1" customFormat="1" ht="12.5" x14ac:dyDescent="0.25"/>
    <row r="374" s="1" customFormat="1" ht="12.5" x14ac:dyDescent="0.25"/>
    <row r="375" s="1" customFormat="1" ht="12.5" x14ac:dyDescent="0.25"/>
    <row r="376" s="1" customFormat="1" ht="12.5" x14ac:dyDescent="0.25"/>
    <row r="377" s="1" customFormat="1" ht="12.5" x14ac:dyDescent="0.25"/>
    <row r="378" s="1" customFormat="1" ht="12.5" x14ac:dyDescent="0.25"/>
    <row r="379" s="1" customFormat="1" ht="12.5" x14ac:dyDescent="0.25"/>
    <row r="380" s="1" customFormat="1" ht="12.5" x14ac:dyDescent="0.25"/>
    <row r="381" s="1" customFormat="1" ht="12.5" x14ac:dyDescent="0.25"/>
    <row r="382" s="1" customFormat="1" ht="12.5" x14ac:dyDescent="0.25"/>
    <row r="383" s="1" customFormat="1" ht="12.5" x14ac:dyDescent="0.25"/>
    <row r="384" s="1" customFormat="1" ht="12.5" x14ac:dyDescent="0.25"/>
    <row r="385" s="1" customFormat="1" ht="12.5" x14ac:dyDescent="0.25"/>
    <row r="386" s="1" customFormat="1" ht="12.5" x14ac:dyDescent="0.25"/>
    <row r="387" s="1" customFormat="1" ht="12.5" x14ac:dyDescent="0.25"/>
    <row r="388" s="1" customFormat="1" ht="12.5" x14ac:dyDescent="0.25"/>
    <row r="389" s="1" customFormat="1" ht="12.5" x14ac:dyDescent="0.25"/>
    <row r="390" s="1" customFormat="1" ht="12.5" x14ac:dyDescent="0.25"/>
    <row r="391" s="1" customFormat="1" ht="12.5" x14ac:dyDescent="0.25"/>
    <row r="392" s="1" customFormat="1" ht="12.5" x14ac:dyDescent="0.25"/>
    <row r="393" s="1" customFormat="1" ht="12.5" x14ac:dyDescent="0.25"/>
    <row r="394" s="1" customFormat="1" ht="12.5" x14ac:dyDescent="0.25"/>
    <row r="395" s="1" customFormat="1" ht="12.5" x14ac:dyDescent="0.25"/>
    <row r="396" s="1" customFormat="1" ht="12.5" x14ac:dyDescent="0.25"/>
    <row r="397" s="1" customFormat="1" ht="12.5" x14ac:dyDescent="0.25"/>
    <row r="398" s="1" customFormat="1" ht="12.5" x14ac:dyDescent="0.25"/>
    <row r="399" s="1" customFormat="1" ht="12.5" x14ac:dyDescent="0.25"/>
    <row r="400" s="1" customFormat="1" ht="12.5" x14ac:dyDescent="0.25"/>
    <row r="401" s="1" customFormat="1" ht="12.5" x14ac:dyDescent="0.25"/>
    <row r="402" s="1" customFormat="1" ht="12.5" x14ac:dyDescent="0.25"/>
    <row r="403" s="1" customFormat="1" ht="12.5" x14ac:dyDescent="0.25"/>
    <row r="404" s="1" customFormat="1" ht="12.5" x14ac:dyDescent="0.25"/>
    <row r="405" s="1" customFormat="1" ht="12.5" x14ac:dyDescent="0.25"/>
    <row r="406" s="1" customFormat="1" ht="12.5" x14ac:dyDescent="0.25"/>
    <row r="407" s="1" customFormat="1" ht="12.5" x14ac:dyDescent="0.25"/>
    <row r="408" s="1" customFormat="1" ht="12.5" x14ac:dyDescent="0.25"/>
    <row r="409" s="1" customFormat="1" ht="12.5" x14ac:dyDescent="0.25"/>
    <row r="410" s="1" customFormat="1" ht="12.5" x14ac:dyDescent="0.25"/>
    <row r="411" s="1" customFormat="1" ht="12.5" x14ac:dyDescent="0.25"/>
    <row r="412" s="1" customFormat="1" ht="12.5" x14ac:dyDescent="0.25"/>
    <row r="413" s="1" customFormat="1" ht="12.5" x14ac:dyDescent="0.25"/>
    <row r="414" s="1" customFormat="1" ht="12.5" x14ac:dyDescent="0.25"/>
    <row r="415" s="1" customFormat="1" ht="12.5" x14ac:dyDescent="0.25"/>
    <row r="416" s="1" customFormat="1" ht="12.5" x14ac:dyDescent="0.25"/>
    <row r="417" s="1" customFormat="1" ht="12.5" x14ac:dyDescent="0.25"/>
    <row r="418" s="1" customFormat="1" ht="12.5" x14ac:dyDescent="0.25"/>
    <row r="419" s="1" customFormat="1" ht="12.5" x14ac:dyDescent="0.25"/>
    <row r="420" s="1" customFormat="1" ht="12.5" x14ac:dyDescent="0.25"/>
    <row r="421" s="1" customFormat="1" ht="12.5" x14ac:dyDescent="0.25"/>
    <row r="422" s="1" customFormat="1" ht="12.5" x14ac:dyDescent="0.25"/>
    <row r="423" s="1" customFormat="1" ht="12.5" x14ac:dyDescent="0.25"/>
    <row r="424" s="1" customFormat="1" ht="12.5" x14ac:dyDescent="0.25"/>
    <row r="425" s="1" customFormat="1" ht="12.5" x14ac:dyDescent="0.25"/>
    <row r="426" s="1" customFormat="1" ht="12.5" x14ac:dyDescent="0.25"/>
    <row r="427" s="1" customFormat="1" ht="12.5" x14ac:dyDescent="0.25"/>
    <row r="428" s="1" customFormat="1" ht="12.5" x14ac:dyDescent="0.25"/>
    <row r="429" s="1" customFormat="1" ht="12.5" x14ac:dyDescent="0.25"/>
    <row r="430" s="1" customFormat="1" ht="12.5" x14ac:dyDescent="0.25"/>
    <row r="431" s="1" customFormat="1" ht="12.5" x14ac:dyDescent="0.25"/>
    <row r="432" s="1" customFormat="1" ht="12.5" x14ac:dyDescent="0.25"/>
    <row r="433" s="1" customFormat="1" ht="12.5" x14ac:dyDescent="0.25"/>
    <row r="434" s="1" customFormat="1" ht="12.5" x14ac:dyDescent="0.25"/>
    <row r="435" s="1" customFormat="1" ht="12.5" x14ac:dyDescent="0.25"/>
    <row r="436" s="1" customFormat="1" ht="12.5" x14ac:dyDescent="0.25"/>
    <row r="437" s="1" customFormat="1" ht="12.5" x14ac:dyDescent="0.25"/>
    <row r="438" s="1" customFormat="1" ht="12.5" x14ac:dyDescent="0.25"/>
    <row r="439" s="1" customFormat="1" ht="12.5" x14ac:dyDescent="0.25"/>
    <row r="440" s="1" customFormat="1" ht="12.5" x14ac:dyDescent="0.25"/>
    <row r="441" s="1" customFormat="1" ht="12.5" x14ac:dyDescent="0.25"/>
    <row r="442" s="1" customFormat="1" ht="12.5" x14ac:dyDescent="0.25"/>
    <row r="443" s="1" customFormat="1" ht="12.5" x14ac:dyDescent="0.25"/>
    <row r="444" s="1" customFormat="1" ht="12.5" x14ac:dyDescent="0.25"/>
    <row r="445" s="1" customFormat="1" ht="12.5" x14ac:dyDescent="0.25"/>
    <row r="446" s="1" customFormat="1" ht="12.5" x14ac:dyDescent="0.25"/>
    <row r="447" s="1" customFormat="1" ht="12.5" x14ac:dyDescent="0.25"/>
    <row r="448" s="1" customFormat="1" ht="12.5" x14ac:dyDescent="0.25"/>
    <row r="449" s="1" customFormat="1" ht="12.5" x14ac:dyDescent="0.25"/>
    <row r="450" s="1" customFormat="1" ht="12.5" x14ac:dyDescent="0.25"/>
    <row r="451" s="1" customFormat="1" ht="12.5" x14ac:dyDescent="0.25"/>
    <row r="452" s="1" customFormat="1" ht="12.5" x14ac:dyDescent="0.25"/>
    <row r="453" s="1" customFormat="1" ht="12.5" x14ac:dyDescent="0.25"/>
    <row r="454" s="1" customFormat="1" ht="12.5" x14ac:dyDescent="0.25"/>
    <row r="455" s="1" customFormat="1" ht="12.5" x14ac:dyDescent="0.25"/>
    <row r="456" s="1" customFormat="1" ht="12.5" x14ac:dyDescent="0.25"/>
    <row r="457" s="1" customFormat="1" ht="12.5" x14ac:dyDescent="0.25"/>
    <row r="458" s="1" customFormat="1" ht="12.5" x14ac:dyDescent="0.25"/>
    <row r="459" s="1" customFormat="1" ht="12.5" x14ac:dyDescent="0.25"/>
    <row r="460" s="1" customFormat="1" ht="12.5" x14ac:dyDescent="0.25"/>
    <row r="461" s="1" customFormat="1" ht="12.5" x14ac:dyDescent="0.25"/>
    <row r="462" s="1" customFormat="1" ht="12.5" x14ac:dyDescent="0.25"/>
    <row r="463" s="1" customFormat="1" ht="12.5" x14ac:dyDescent="0.25"/>
    <row r="464" s="1" customFormat="1" ht="12.5" x14ac:dyDescent="0.25"/>
    <row r="465" s="1" customFormat="1" ht="12.5" x14ac:dyDescent="0.25"/>
    <row r="466" s="1" customFormat="1" ht="12.5" x14ac:dyDescent="0.25"/>
    <row r="467" s="1" customFormat="1" ht="12.5" x14ac:dyDescent="0.25"/>
    <row r="468" s="1" customFormat="1" ht="12.5" x14ac:dyDescent="0.25"/>
    <row r="469" s="1" customFormat="1" ht="12.5" x14ac:dyDescent="0.25"/>
    <row r="470" s="1" customFormat="1" ht="12.5" x14ac:dyDescent="0.25"/>
    <row r="471" s="1" customFormat="1" ht="12.5" x14ac:dyDescent="0.25"/>
    <row r="472" s="1" customFormat="1" ht="12.5" x14ac:dyDescent="0.25"/>
    <row r="473" s="1" customFormat="1" ht="12.5" x14ac:dyDescent="0.25"/>
    <row r="474" s="1" customFormat="1" ht="12.5" x14ac:dyDescent="0.25"/>
    <row r="475" s="1" customFormat="1" ht="12.5" x14ac:dyDescent="0.25"/>
    <row r="476" s="1" customFormat="1" ht="12.5" x14ac:dyDescent="0.25"/>
    <row r="477" s="1" customFormat="1" ht="12.5" x14ac:dyDescent="0.25"/>
    <row r="478" s="1" customFormat="1" ht="12.5" x14ac:dyDescent="0.25"/>
    <row r="479" s="1" customFormat="1" ht="12.5" x14ac:dyDescent="0.25"/>
    <row r="480" s="1" customFormat="1" ht="12.5" x14ac:dyDescent="0.25"/>
    <row r="481" s="1" customFormat="1" ht="12.5" x14ac:dyDescent="0.25"/>
    <row r="482" s="1" customFormat="1" ht="12.5" x14ac:dyDescent="0.25"/>
    <row r="483" s="1" customFormat="1" ht="12.5" x14ac:dyDescent="0.25"/>
    <row r="484" s="1" customFormat="1" ht="12.5" x14ac:dyDescent="0.25"/>
    <row r="485" s="1" customFormat="1" ht="12.5" x14ac:dyDescent="0.25"/>
    <row r="486" s="1" customFormat="1" ht="12.5" x14ac:dyDescent="0.25"/>
    <row r="487" s="1" customFormat="1" ht="12.5" x14ac:dyDescent="0.25"/>
    <row r="488" s="1" customFormat="1" ht="12.5" x14ac:dyDescent="0.25"/>
    <row r="489" s="1" customFormat="1" ht="12.5" x14ac:dyDescent="0.25"/>
    <row r="490" s="1" customFormat="1" ht="12.5" x14ac:dyDescent="0.25"/>
    <row r="491" s="1" customFormat="1" ht="12.5" x14ac:dyDescent="0.25"/>
    <row r="492" s="1" customFormat="1" ht="12.5" x14ac:dyDescent="0.25"/>
    <row r="493" s="1" customFormat="1" ht="12.5" x14ac:dyDescent="0.25"/>
    <row r="494" s="1" customFormat="1" ht="12.5" x14ac:dyDescent="0.25"/>
    <row r="495" s="1" customFormat="1" ht="12.5" x14ac:dyDescent="0.25"/>
    <row r="496" s="1" customFormat="1" ht="12.5" x14ac:dyDescent="0.25"/>
    <row r="497" s="1" customFormat="1" ht="12.5" x14ac:dyDescent="0.25"/>
    <row r="498" s="1" customFormat="1" ht="12.5" x14ac:dyDescent="0.25"/>
    <row r="499" s="1" customFormat="1" ht="12.5" x14ac:dyDescent="0.25"/>
    <row r="500" s="1" customFormat="1" ht="12.5" x14ac:dyDescent="0.25"/>
    <row r="501" s="1" customFormat="1" ht="12.5" x14ac:dyDescent="0.25"/>
    <row r="502" s="1" customFormat="1" ht="12.5" x14ac:dyDescent="0.25"/>
    <row r="503" s="1" customFormat="1" ht="12.5" x14ac:dyDescent="0.25"/>
    <row r="504" s="1" customFormat="1" ht="12.5" x14ac:dyDescent="0.25"/>
    <row r="505" s="1" customFormat="1" ht="12.5" x14ac:dyDescent="0.25"/>
    <row r="506" s="1" customFormat="1" ht="12.5" x14ac:dyDescent="0.25"/>
    <row r="507" s="1" customFormat="1" ht="12.5" x14ac:dyDescent="0.25"/>
    <row r="508" s="1" customFormat="1" ht="12.5" x14ac:dyDescent="0.25"/>
    <row r="509" s="1" customFormat="1" ht="12.5" x14ac:dyDescent="0.25"/>
    <row r="510" s="1" customFormat="1" ht="12.5" x14ac:dyDescent="0.25"/>
    <row r="511" s="1" customFormat="1" ht="12.5" x14ac:dyDescent="0.25"/>
    <row r="512" s="1" customFormat="1" ht="12.5" x14ac:dyDescent="0.25"/>
    <row r="513" s="1" customFormat="1" ht="12.5" x14ac:dyDescent="0.25"/>
    <row r="514" s="1" customFormat="1" ht="12.5" x14ac:dyDescent="0.25"/>
    <row r="515" s="1" customFormat="1" ht="12.5" x14ac:dyDescent="0.25"/>
    <row r="516" s="1" customFormat="1" ht="12.5" x14ac:dyDescent="0.25"/>
    <row r="517" s="1" customFormat="1" ht="12.5" x14ac:dyDescent="0.25"/>
    <row r="518" s="1" customFormat="1" ht="12.5" x14ac:dyDescent="0.25"/>
    <row r="519" s="1" customFormat="1" ht="12.5" x14ac:dyDescent="0.25"/>
    <row r="520" s="1" customFormat="1" ht="12.5" x14ac:dyDescent="0.25"/>
    <row r="521" s="1" customFormat="1" ht="12.5" x14ac:dyDescent="0.25"/>
    <row r="522" s="1" customFormat="1" ht="12.5" x14ac:dyDescent="0.25"/>
    <row r="523" s="1" customFormat="1" ht="12.5" x14ac:dyDescent="0.25"/>
    <row r="524" s="1" customFormat="1" ht="12.5" x14ac:dyDescent="0.25"/>
    <row r="525" s="1" customFormat="1" ht="12.5" x14ac:dyDescent="0.25"/>
    <row r="526" s="1" customFormat="1" ht="12.5" x14ac:dyDescent="0.25"/>
    <row r="527" s="1" customFormat="1" ht="12.5" x14ac:dyDescent="0.25"/>
    <row r="528" s="1" customFormat="1" ht="12.5" x14ac:dyDescent="0.25"/>
    <row r="529" s="1" customFormat="1" ht="12.5" x14ac:dyDescent="0.25"/>
    <row r="530" s="1" customFormat="1" ht="12.5" x14ac:dyDescent="0.25"/>
    <row r="531" s="1" customFormat="1" ht="12.5" x14ac:dyDescent="0.25"/>
    <row r="532" s="1" customFormat="1" ht="12.5" x14ac:dyDescent="0.25"/>
    <row r="533" s="1" customFormat="1" ht="12.5" x14ac:dyDescent="0.25"/>
    <row r="534" s="1" customFormat="1" ht="12.5" x14ac:dyDescent="0.25"/>
    <row r="535" s="1" customFormat="1" ht="12.5" x14ac:dyDescent="0.25"/>
    <row r="536" s="1" customFormat="1" ht="12.5" x14ac:dyDescent="0.25"/>
    <row r="537" s="1" customFormat="1" ht="12.5" x14ac:dyDescent="0.25"/>
    <row r="538" s="1" customFormat="1" ht="12.5" x14ac:dyDescent="0.25"/>
    <row r="539" s="1" customFormat="1" ht="12.5" x14ac:dyDescent="0.25"/>
    <row r="540" s="1" customFormat="1" ht="12.5" x14ac:dyDescent="0.25"/>
    <row r="541" s="1" customFormat="1" ht="12.5" x14ac:dyDescent="0.25"/>
    <row r="542" s="1" customFormat="1" ht="12.5" x14ac:dyDescent="0.25"/>
    <row r="543" s="1" customFormat="1" ht="12.5" x14ac:dyDescent="0.25"/>
    <row r="544" s="1" customFormat="1" ht="12.5" x14ac:dyDescent="0.25"/>
    <row r="545" s="1" customFormat="1" ht="12.5" x14ac:dyDescent="0.25"/>
    <row r="546" s="1" customFormat="1" ht="12.5" x14ac:dyDescent="0.25"/>
    <row r="547" s="1" customFormat="1" ht="12.5" x14ac:dyDescent="0.25"/>
    <row r="548" s="1" customFormat="1" ht="12.5" x14ac:dyDescent="0.25"/>
    <row r="549" s="1" customFormat="1" ht="12.5" x14ac:dyDescent="0.25"/>
    <row r="550" s="1" customFormat="1" ht="12.5" x14ac:dyDescent="0.25"/>
    <row r="551" s="1" customFormat="1" ht="12.5" x14ac:dyDescent="0.25"/>
    <row r="552" s="1" customFormat="1" ht="12.5" x14ac:dyDescent="0.25"/>
    <row r="553" s="1" customFormat="1" ht="12.5" x14ac:dyDescent="0.25"/>
    <row r="554" s="1" customFormat="1" ht="12.5" x14ac:dyDescent="0.25"/>
    <row r="555" s="1" customFormat="1" ht="12.5" x14ac:dyDescent="0.25"/>
    <row r="556" s="1" customFormat="1" ht="12.5" x14ac:dyDescent="0.25"/>
    <row r="557" s="1" customFormat="1" ht="12.5" x14ac:dyDescent="0.25"/>
    <row r="558" s="1" customFormat="1" ht="12.5" x14ac:dyDescent="0.25"/>
    <row r="559" s="1" customFormat="1" ht="12.5" x14ac:dyDescent="0.25"/>
    <row r="560" s="1" customFormat="1" ht="12.5" x14ac:dyDescent="0.25"/>
    <row r="561" s="1" customFormat="1" ht="12.5" x14ac:dyDescent="0.25"/>
    <row r="562" s="1" customFormat="1" ht="12.5" x14ac:dyDescent="0.25"/>
    <row r="563" s="1" customFormat="1" ht="12.5" x14ac:dyDescent="0.25"/>
    <row r="564" s="1" customFormat="1" ht="12.5" x14ac:dyDescent="0.25"/>
    <row r="565" s="1" customFormat="1" ht="12.5" x14ac:dyDescent="0.25"/>
    <row r="566" s="1" customFormat="1" ht="12.5" x14ac:dyDescent="0.25"/>
    <row r="567" s="1" customFormat="1" ht="12.5" x14ac:dyDescent="0.25"/>
    <row r="568" s="1" customFormat="1" ht="12.5" x14ac:dyDescent="0.25"/>
    <row r="569" s="1" customFormat="1" ht="12.5" x14ac:dyDescent="0.25"/>
    <row r="570" s="1" customFormat="1" ht="12.5" x14ac:dyDescent="0.25"/>
    <row r="571" s="1" customFormat="1" ht="12.5" x14ac:dyDescent="0.25"/>
    <row r="572" s="1" customFormat="1" ht="12.5" x14ac:dyDescent="0.25"/>
    <row r="573" s="1" customFormat="1" ht="12.5" x14ac:dyDescent="0.25"/>
    <row r="574" s="1" customFormat="1" ht="12.5" x14ac:dyDescent="0.25"/>
    <row r="575" s="1" customFormat="1" ht="12.5" x14ac:dyDescent="0.25"/>
    <row r="576" s="1" customFormat="1" ht="12.5" x14ac:dyDescent="0.25"/>
    <row r="577" s="1" customFormat="1" ht="12.5" x14ac:dyDescent="0.25"/>
    <row r="578" s="1" customFormat="1" ht="12.5" x14ac:dyDescent="0.25"/>
    <row r="579" s="1" customFormat="1" ht="12.5" x14ac:dyDescent="0.25"/>
    <row r="580" s="1" customFormat="1" ht="12.5" x14ac:dyDescent="0.25"/>
    <row r="581" s="1" customFormat="1" ht="12.5" x14ac:dyDescent="0.25"/>
    <row r="582" s="1" customFormat="1" ht="12.5" x14ac:dyDescent="0.25"/>
    <row r="583" s="1" customFormat="1" ht="12.5" x14ac:dyDescent="0.25"/>
    <row r="584" s="1" customFormat="1" ht="12.5" x14ac:dyDescent="0.25"/>
    <row r="585" s="1" customFormat="1" ht="12.5" x14ac:dyDescent="0.25"/>
    <row r="586" s="1" customFormat="1" ht="12.5" x14ac:dyDescent="0.25"/>
    <row r="587" s="1" customFormat="1" ht="12.5" x14ac:dyDescent="0.25"/>
    <row r="588" s="1" customFormat="1" ht="12.5" x14ac:dyDescent="0.25"/>
    <row r="589" s="1" customFormat="1" ht="12.5" x14ac:dyDescent="0.25"/>
    <row r="590" s="1" customFormat="1" ht="12.5" x14ac:dyDescent="0.25"/>
    <row r="591" s="1" customFormat="1" ht="12.5" x14ac:dyDescent="0.25"/>
    <row r="592" s="1" customFormat="1" ht="12.5" x14ac:dyDescent="0.25"/>
    <row r="593" s="1" customFormat="1" ht="12.5" x14ac:dyDescent="0.25"/>
    <row r="594" s="1" customFormat="1" ht="12.5" x14ac:dyDescent="0.25"/>
    <row r="595" s="1" customFormat="1" ht="12.5" x14ac:dyDescent="0.25"/>
    <row r="596" s="1" customFormat="1" ht="12.5" x14ac:dyDescent="0.25"/>
    <row r="597" s="1" customFormat="1" ht="12.5" x14ac:dyDescent="0.25"/>
    <row r="598" s="1" customFormat="1" ht="12.5" x14ac:dyDescent="0.25"/>
    <row r="599" s="1" customFormat="1" ht="12.5" x14ac:dyDescent="0.25"/>
    <row r="600" s="1" customFormat="1" ht="12.5" x14ac:dyDescent="0.25"/>
    <row r="601" s="1" customFormat="1" ht="12.5" x14ac:dyDescent="0.25"/>
    <row r="602" s="1" customFormat="1" ht="12.5" x14ac:dyDescent="0.25"/>
    <row r="603" s="1" customFormat="1" ht="12.5" x14ac:dyDescent="0.25"/>
    <row r="604" s="1" customFormat="1" ht="12.5" x14ac:dyDescent="0.25"/>
    <row r="605" s="1" customFormat="1" ht="12.5" x14ac:dyDescent="0.25"/>
    <row r="606" s="1" customFormat="1" ht="12.5" x14ac:dyDescent="0.25"/>
    <row r="607" s="1" customFormat="1" ht="12.5" x14ac:dyDescent="0.25"/>
    <row r="608" s="1" customFormat="1" ht="12.5" x14ac:dyDescent="0.25"/>
    <row r="609" s="1" customFormat="1" ht="12.5" x14ac:dyDescent="0.25"/>
    <row r="610" s="1" customFormat="1" ht="12.5" x14ac:dyDescent="0.25"/>
    <row r="611" s="1" customFormat="1" ht="12.5" x14ac:dyDescent="0.25"/>
    <row r="612" s="1" customFormat="1" ht="12.5" x14ac:dyDescent="0.25"/>
    <row r="613" s="1" customFormat="1" ht="12.5" x14ac:dyDescent="0.25"/>
    <row r="614" s="1" customFormat="1" ht="12.5" x14ac:dyDescent="0.25"/>
    <row r="615" s="1" customFormat="1" ht="12.5" x14ac:dyDescent="0.25"/>
    <row r="616" s="1" customFormat="1" ht="12.5" x14ac:dyDescent="0.25"/>
    <row r="617" s="1" customFormat="1" ht="12.5" x14ac:dyDescent="0.25"/>
    <row r="618" s="1" customFormat="1" ht="12.5" x14ac:dyDescent="0.25"/>
    <row r="619" s="1" customFormat="1" ht="12.5" x14ac:dyDescent="0.25"/>
    <row r="620" s="1" customFormat="1" ht="12.5" x14ac:dyDescent="0.25"/>
    <row r="621" s="1" customFormat="1" ht="12.5" x14ac:dyDescent="0.25"/>
    <row r="622" s="1" customFormat="1" ht="12.5" x14ac:dyDescent="0.25"/>
    <row r="623" s="1" customFormat="1" ht="12.5" x14ac:dyDescent="0.25"/>
    <row r="624" s="1" customFormat="1" ht="12.5" x14ac:dyDescent="0.25"/>
    <row r="625" s="1" customFormat="1" ht="12.5" x14ac:dyDescent="0.25"/>
    <row r="626" s="1" customFormat="1" ht="12.5" x14ac:dyDescent="0.25"/>
    <row r="627" s="1" customFormat="1" ht="12.5" x14ac:dyDescent="0.25"/>
    <row r="628" s="1" customFormat="1" ht="12.5" x14ac:dyDescent="0.25"/>
    <row r="629" s="1" customFormat="1" ht="12.5" x14ac:dyDescent="0.25"/>
    <row r="630" s="1" customFormat="1" ht="12.5" x14ac:dyDescent="0.25"/>
    <row r="631" s="1" customFormat="1" ht="12.5" x14ac:dyDescent="0.25"/>
    <row r="632" s="1" customFormat="1" ht="12.5" x14ac:dyDescent="0.25"/>
    <row r="633" s="1" customFormat="1" ht="12.5" x14ac:dyDescent="0.25"/>
    <row r="634" s="1" customFormat="1" ht="12.5" x14ac:dyDescent="0.25"/>
    <row r="635" s="1" customFormat="1" ht="12.5" x14ac:dyDescent="0.25"/>
    <row r="636" s="1" customFormat="1" ht="12.5" x14ac:dyDescent="0.25"/>
    <row r="637" s="1" customFormat="1" ht="12.5" x14ac:dyDescent="0.25"/>
    <row r="638" s="1" customFormat="1" ht="12.5" x14ac:dyDescent="0.25"/>
    <row r="639" s="1" customFormat="1" ht="12.5" x14ac:dyDescent="0.25"/>
    <row r="640" s="1" customFormat="1" ht="12.5" x14ac:dyDescent="0.25"/>
    <row r="641" s="1" customFormat="1" ht="12.5" x14ac:dyDescent="0.25"/>
    <row r="642" s="1" customFormat="1" ht="12.5" x14ac:dyDescent="0.25"/>
    <row r="643" s="1" customFormat="1" ht="12.5" x14ac:dyDescent="0.25"/>
    <row r="644" s="1" customFormat="1" ht="12.5" x14ac:dyDescent="0.25"/>
    <row r="645" s="1" customFormat="1" ht="12.5" x14ac:dyDescent="0.25"/>
    <row r="646" s="1" customFormat="1" ht="12.5" x14ac:dyDescent="0.25"/>
    <row r="647" s="1" customFormat="1" ht="12.5" x14ac:dyDescent="0.25"/>
    <row r="648" s="1" customFormat="1" ht="12.5" x14ac:dyDescent="0.25"/>
    <row r="649" s="1" customFormat="1" ht="12.5" x14ac:dyDescent="0.25"/>
    <row r="650" s="1" customFormat="1" ht="12.5" x14ac:dyDescent="0.25"/>
    <row r="651" s="1" customFormat="1" ht="12.5" x14ac:dyDescent="0.25"/>
    <row r="652" s="1" customFormat="1" ht="12.5" x14ac:dyDescent="0.25"/>
    <row r="653" s="1" customFormat="1" ht="12.5" x14ac:dyDescent="0.25"/>
    <row r="654" s="1" customFormat="1" ht="12.5" x14ac:dyDescent="0.25"/>
    <row r="655" s="1" customFormat="1" ht="12.5" x14ac:dyDescent="0.25"/>
    <row r="656" s="1" customFormat="1" ht="12.5" x14ac:dyDescent="0.25"/>
    <row r="657" s="1" customFormat="1" ht="12.5" x14ac:dyDescent="0.25"/>
    <row r="658" s="1" customFormat="1" ht="12.5" x14ac:dyDescent="0.25"/>
    <row r="659" s="1" customFormat="1" ht="12.5" x14ac:dyDescent="0.25"/>
    <row r="660" s="1" customFormat="1" ht="12.5" x14ac:dyDescent="0.25"/>
    <row r="661" s="1" customFormat="1" ht="12.5" x14ac:dyDescent="0.25"/>
    <row r="662" s="1" customFormat="1" ht="12.5" x14ac:dyDescent="0.25"/>
    <row r="663" s="1" customFormat="1" ht="12.5" x14ac:dyDescent="0.25"/>
    <row r="664" s="1" customFormat="1" ht="12.5" x14ac:dyDescent="0.25"/>
    <row r="665" s="1" customFormat="1" ht="12.5" x14ac:dyDescent="0.25"/>
    <row r="666" s="1" customFormat="1" ht="12.5" x14ac:dyDescent="0.25"/>
    <row r="667" s="1" customFormat="1" ht="12.5" x14ac:dyDescent="0.25"/>
    <row r="668" s="1" customFormat="1" ht="12.5" x14ac:dyDescent="0.25"/>
    <row r="669" s="1" customFormat="1" ht="12.5" x14ac:dyDescent="0.25"/>
    <row r="670" s="1" customFormat="1" ht="12.5" x14ac:dyDescent="0.25"/>
    <row r="671" s="1" customFormat="1" ht="12.5" x14ac:dyDescent="0.25"/>
    <row r="672" s="1" customFormat="1" ht="12.5" x14ac:dyDescent="0.25"/>
    <row r="673" s="1" customFormat="1" ht="12.5" x14ac:dyDescent="0.25"/>
    <row r="674" s="1" customFormat="1" ht="12.5" x14ac:dyDescent="0.25"/>
    <row r="675" s="1" customFormat="1" ht="12.5" x14ac:dyDescent="0.25"/>
    <row r="676" s="1" customFormat="1" ht="12.5" x14ac:dyDescent="0.25"/>
    <row r="677" s="1" customFormat="1" ht="12.5" x14ac:dyDescent="0.25"/>
    <row r="678" s="1" customFormat="1" ht="12.5" x14ac:dyDescent="0.25"/>
    <row r="679" s="1" customFormat="1" ht="12.5" x14ac:dyDescent="0.25"/>
    <row r="680" s="1" customFormat="1" ht="12.5" x14ac:dyDescent="0.25"/>
    <row r="681" s="1" customFormat="1" ht="12.5" x14ac:dyDescent="0.25"/>
    <row r="682" s="1" customFormat="1" ht="12.5" x14ac:dyDescent="0.25"/>
    <row r="683" s="1" customFormat="1" ht="12.5" x14ac:dyDescent="0.25"/>
    <row r="684" s="1" customFormat="1" ht="12.5" x14ac:dyDescent="0.25"/>
    <row r="685" s="1" customFormat="1" ht="12.5" x14ac:dyDescent="0.25"/>
    <row r="686" s="1" customFormat="1" ht="12.5" x14ac:dyDescent="0.25"/>
    <row r="687" s="1" customFormat="1" ht="12.5" x14ac:dyDescent="0.25"/>
    <row r="688" s="1" customFormat="1" ht="12.5" x14ac:dyDescent="0.25"/>
    <row r="689" s="1" customFormat="1" ht="12.5" x14ac:dyDescent="0.25"/>
    <row r="690" s="1" customFormat="1" ht="12.5" x14ac:dyDescent="0.25"/>
    <row r="691" s="1" customFormat="1" ht="12.5" x14ac:dyDescent="0.25"/>
    <row r="692" s="1" customFormat="1" ht="12.5" x14ac:dyDescent="0.25"/>
    <row r="693" s="1" customFormat="1" ht="12.5" x14ac:dyDescent="0.25"/>
    <row r="694" s="1" customFormat="1" ht="12.5" x14ac:dyDescent="0.25"/>
    <row r="695" s="1" customFormat="1" ht="12.5" x14ac:dyDescent="0.25"/>
    <row r="696" s="1" customFormat="1" ht="12.5" x14ac:dyDescent="0.25"/>
    <row r="697" s="1" customFormat="1" ht="12.5" x14ac:dyDescent="0.25"/>
    <row r="698" s="1" customFormat="1" ht="12.5" x14ac:dyDescent="0.25"/>
    <row r="699" s="1" customFormat="1" ht="12.5" x14ac:dyDescent="0.25"/>
    <row r="700" s="1" customFormat="1" ht="12.5" x14ac:dyDescent="0.25"/>
    <row r="701" s="1" customFormat="1" ht="12.5" x14ac:dyDescent="0.25"/>
    <row r="702" s="1" customFormat="1" ht="12.5" x14ac:dyDescent="0.25"/>
    <row r="703" s="1" customFormat="1" ht="12.5" x14ac:dyDescent="0.25"/>
    <row r="704" s="1" customFormat="1" ht="12.5" x14ac:dyDescent="0.25"/>
    <row r="705" s="1" customFormat="1" ht="12.5" x14ac:dyDescent="0.25"/>
    <row r="706" s="1" customFormat="1" ht="12.5" x14ac:dyDescent="0.25"/>
    <row r="707" s="1" customFormat="1" ht="12.5" x14ac:dyDescent="0.25"/>
    <row r="708" s="1" customFormat="1" ht="12.5" x14ac:dyDescent="0.25"/>
    <row r="709" s="1" customFormat="1" ht="12.5" x14ac:dyDescent="0.25"/>
    <row r="710" s="1" customFormat="1" ht="12.5" x14ac:dyDescent="0.25"/>
    <row r="711" s="1" customFormat="1" ht="12.5" x14ac:dyDescent="0.25"/>
    <row r="712" s="1" customFormat="1" ht="12.5" x14ac:dyDescent="0.25"/>
    <row r="713" s="1" customFormat="1" ht="12.5" x14ac:dyDescent="0.25"/>
    <row r="714" s="1" customFormat="1" ht="12.5" x14ac:dyDescent="0.25"/>
    <row r="715" s="1" customFormat="1" ht="12.5" x14ac:dyDescent="0.25"/>
    <row r="716" s="1" customFormat="1" ht="12.5" x14ac:dyDescent="0.25"/>
    <row r="717" s="1" customFormat="1" ht="12.5" x14ac:dyDescent="0.25"/>
    <row r="718" s="1" customFormat="1" ht="12.5" x14ac:dyDescent="0.25"/>
    <row r="719" s="1" customFormat="1" ht="12.5" x14ac:dyDescent="0.25"/>
    <row r="720" s="1" customFormat="1" ht="12.5" x14ac:dyDescent="0.25"/>
    <row r="721" s="1" customFormat="1" ht="12.5" x14ac:dyDescent="0.25"/>
    <row r="722" s="1" customFormat="1" ht="12.5" x14ac:dyDescent="0.25"/>
    <row r="723" s="1" customFormat="1" ht="12.5" x14ac:dyDescent="0.25"/>
    <row r="724" s="1" customFormat="1" ht="12.5" x14ac:dyDescent="0.25"/>
    <row r="725" s="1" customFormat="1" ht="12.5" x14ac:dyDescent="0.25"/>
    <row r="726" s="1" customFormat="1" ht="12.5" x14ac:dyDescent="0.25"/>
    <row r="727" s="1" customFormat="1" ht="12.5" x14ac:dyDescent="0.25"/>
    <row r="728" s="1" customFormat="1" ht="12.5" x14ac:dyDescent="0.25"/>
    <row r="729" s="1" customFormat="1" ht="12.5" x14ac:dyDescent="0.25"/>
    <row r="730" s="1" customFormat="1" ht="12.5" x14ac:dyDescent="0.25"/>
    <row r="731" s="1" customFormat="1" ht="12.5" x14ac:dyDescent="0.25"/>
    <row r="732" s="1" customFormat="1" ht="12.5" x14ac:dyDescent="0.25"/>
    <row r="733" s="1" customFormat="1" ht="12.5" x14ac:dyDescent="0.25"/>
    <row r="734" s="1" customFormat="1" ht="12.5" x14ac:dyDescent="0.25"/>
    <row r="735" s="1" customFormat="1" ht="12.5" x14ac:dyDescent="0.25"/>
    <row r="736" s="1" customFormat="1" ht="12.5" x14ac:dyDescent="0.25"/>
    <row r="737" s="1" customFormat="1" ht="12.5" x14ac:dyDescent="0.25"/>
    <row r="738" s="1" customFormat="1" ht="12.5" x14ac:dyDescent="0.25"/>
    <row r="739" s="1" customFormat="1" ht="12.5" x14ac:dyDescent="0.25"/>
    <row r="740" s="1" customFormat="1" ht="12.5" x14ac:dyDescent="0.25"/>
    <row r="741" s="1" customFormat="1" ht="12.5" x14ac:dyDescent="0.25"/>
    <row r="742" s="1" customFormat="1" ht="12.5" x14ac:dyDescent="0.25"/>
    <row r="743" s="1" customFormat="1" ht="12.5" x14ac:dyDescent="0.25"/>
    <row r="744" s="1" customFormat="1" ht="12.5" x14ac:dyDescent="0.25"/>
    <row r="745" s="1" customFormat="1" ht="12.5" x14ac:dyDescent="0.25"/>
    <row r="746" s="1" customFormat="1" ht="12.5" x14ac:dyDescent="0.25"/>
    <row r="747" s="1" customFormat="1" ht="12.5" x14ac:dyDescent="0.25"/>
    <row r="748" s="1" customFormat="1" ht="12.5" x14ac:dyDescent="0.25"/>
    <row r="749" s="1" customFormat="1" ht="12.5" x14ac:dyDescent="0.25"/>
    <row r="750" s="1" customFormat="1" ht="12.5" x14ac:dyDescent="0.25"/>
    <row r="751" s="1" customFormat="1" ht="12.5" x14ac:dyDescent="0.25"/>
    <row r="752" s="1" customFormat="1" ht="12.5" x14ac:dyDescent="0.25"/>
    <row r="753" s="1" customFormat="1" ht="12.5" x14ac:dyDescent="0.25"/>
    <row r="754" s="1" customFormat="1" ht="12.5" x14ac:dyDescent="0.25"/>
    <row r="755" s="1" customFormat="1" ht="12.5" x14ac:dyDescent="0.25"/>
    <row r="756" s="1" customFormat="1" ht="12.5" x14ac:dyDescent="0.25"/>
    <row r="757" s="1" customFormat="1" ht="12.5" x14ac:dyDescent="0.25"/>
    <row r="758" s="1" customFormat="1" ht="12.5" x14ac:dyDescent="0.25"/>
    <row r="759" s="1" customFormat="1" ht="12.5" x14ac:dyDescent="0.25"/>
    <row r="760" s="1" customFormat="1" ht="12.5" x14ac:dyDescent="0.25"/>
    <row r="761" s="1" customFormat="1" ht="12.5" x14ac:dyDescent="0.25"/>
    <row r="762" s="1" customFormat="1" ht="12.5" x14ac:dyDescent="0.25"/>
    <row r="763" s="1" customFormat="1" ht="12.5" x14ac:dyDescent="0.25"/>
    <row r="764" s="1" customFormat="1" ht="12.5" x14ac:dyDescent="0.25"/>
    <row r="765" s="1" customFormat="1" ht="12.5" x14ac:dyDescent="0.25"/>
    <row r="766" s="1" customFormat="1" ht="12.5" x14ac:dyDescent="0.25"/>
    <row r="767" s="1" customFormat="1" ht="12.5" x14ac:dyDescent="0.25"/>
    <row r="768" s="1" customFormat="1" ht="12.5" x14ac:dyDescent="0.25"/>
    <row r="769" s="1" customFormat="1" ht="12.5" x14ac:dyDescent="0.25"/>
    <row r="770" s="1" customFormat="1" ht="12.5" x14ac:dyDescent="0.25"/>
    <row r="771" s="1" customFormat="1" ht="12.5" x14ac:dyDescent="0.25"/>
    <row r="772" s="1" customFormat="1" ht="12.5" x14ac:dyDescent="0.25"/>
    <row r="773" s="1" customFormat="1" ht="12.5" x14ac:dyDescent="0.25"/>
    <row r="774" s="1" customFormat="1" ht="12.5" x14ac:dyDescent="0.25"/>
    <row r="775" s="1" customFormat="1" ht="12.5" x14ac:dyDescent="0.25"/>
    <row r="776" s="1" customFormat="1" ht="12.5" x14ac:dyDescent="0.25"/>
    <row r="777" s="1" customFormat="1" ht="12.5" x14ac:dyDescent="0.25"/>
    <row r="778" s="1" customFormat="1" ht="12.5" x14ac:dyDescent="0.25"/>
    <row r="779" s="1" customFormat="1" ht="12.5" x14ac:dyDescent="0.25"/>
    <row r="780" s="1" customFormat="1" ht="12.5" x14ac:dyDescent="0.25"/>
    <row r="781" s="1" customFormat="1" ht="12.5" x14ac:dyDescent="0.25"/>
    <row r="782" s="1" customFormat="1" ht="12.5" x14ac:dyDescent="0.25"/>
    <row r="783" s="1" customFormat="1" ht="12.5" x14ac:dyDescent="0.25"/>
    <row r="784" s="1" customFormat="1" ht="12.5" x14ac:dyDescent="0.25"/>
    <row r="785" s="1" customFormat="1" ht="12.5" x14ac:dyDescent="0.25"/>
    <row r="786" s="1" customFormat="1" ht="12.5" x14ac:dyDescent="0.25"/>
    <row r="787" s="1" customFormat="1" ht="12.5" x14ac:dyDescent="0.25"/>
    <row r="788" s="1" customFormat="1" ht="12.5" x14ac:dyDescent="0.25"/>
    <row r="789" s="1" customFormat="1" ht="12.5" x14ac:dyDescent="0.25"/>
    <row r="790" s="1" customFormat="1" ht="12.5" x14ac:dyDescent="0.25"/>
    <row r="791" s="1" customFormat="1" ht="12.5" x14ac:dyDescent="0.25"/>
    <row r="792" s="1" customFormat="1" ht="12.5" x14ac:dyDescent="0.25"/>
    <row r="793" s="1" customFormat="1" ht="12.5" x14ac:dyDescent="0.25"/>
    <row r="794" s="1" customFormat="1" ht="12.5" x14ac:dyDescent="0.25"/>
    <row r="795" s="1" customFormat="1" ht="12.5" x14ac:dyDescent="0.25"/>
    <row r="796" s="1" customFormat="1" ht="12.5" x14ac:dyDescent="0.25"/>
    <row r="797" s="1" customFormat="1" ht="12.5" x14ac:dyDescent="0.25"/>
    <row r="798" s="1" customFormat="1" ht="12.5" x14ac:dyDescent="0.25"/>
    <row r="799" s="1" customFormat="1" ht="12.5" x14ac:dyDescent="0.25"/>
    <row r="800" s="1" customFormat="1" ht="12.5" x14ac:dyDescent="0.25"/>
    <row r="801" s="1" customFormat="1" ht="12.5" x14ac:dyDescent="0.25"/>
    <row r="802" s="1" customFormat="1" ht="12.5" x14ac:dyDescent="0.25"/>
    <row r="803" s="1" customFormat="1" ht="12.5" x14ac:dyDescent="0.25"/>
    <row r="804" s="1" customFormat="1" ht="12.5" x14ac:dyDescent="0.25"/>
    <row r="805" s="1" customFormat="1" ht="12.5" x14ac:dyDescent="0.25"/>
    <row r="806" s="1" customFormat="1" ht="12.5" x14ac:dyDescent="0.25"/>
    <row r="807" s="1" customFormat="1" ht="12.5" x14ac:dyDescent="0.25"/>
    <row r="808" s="1" customFormat="1" ht="12.5" x14ac:dyDescent="0.25"/>
    <row r="809" s="1" customFormat="1" ht="12.5" x14ac:dyDescent="0.25"/>
    <row r="810" s="1" customFormat="1" ht="12.5" x14ac:dyDescent="0.25"/>
    <row r="811" s="1" customFormat="1" ht="12.5" x14ac:dyDescent="0.25"/>
    <row r="812" s="1" customFormat="1" ht="12.5" x14ac:dyDescent="0.25"/>
    <row r="813" s="1" customFormat="1" ht="12.5" x14ac:dyDescent="0.25"/>
    <row r="814" s="1" customFormat="1" ht="12.5" x14ac:dyDescent="0.25"/>
    <row r="815" s="1" customFormat="1" ht="12.5" x14ac:dyDescent="0.25"/>
    <row r="816" s="1" customFormat="1" ht="12.5" x14ac:dyDescent="0.25"/>
    <row r="817" s="1" customFormat="1" ht="12.5" x14ac:dyDescent="0.25"/>
    <row r="818" s="1" customFormat="1" ht="12.5" x14ac:dyDescent="0.25"/>
    <row r="819" s="1" customFormat="1" ht="12.5" x14ac:dyDescent="0.25"/>
    <row r="820" s="1" customFormat="1" ht="12.5" x14ac:dyDescent="0.25"/>
    <row r="821" s="1" customFormat="1" ht="12.5" x14ac:dyDescent="0.25"/>
    <row r="822" s="1" customFormat="1" ht="12.5" x14ac:dyDescent="0.25"/>
    <row r="823" s="1" customFormat="1" ht="12.5" x14ac:dyDescent="0.25"/>
    <row r="824" s="1" customFormat="1" ht="12.5" x14ac:dyDescent="0.25"/>
    <row r="825" s="1" customFormat="1" ht="12.5" x14ac:dyDescent="0.25"/>
    <row r="826" s="1" customFormat="1" ht="12.5" x14ac:dyDescent="0.25"/>
    <row r="827" s="1" customFormat="1" ht="12.5" x14ac:dyDescent="0.25"/>
    <row r="828" s="1" customFormat="1" ht="12.5" x14ac:dyDescent="0.25"/>
    <row r="829" s="1" customFormat="1" ht="12.5" x14ac:dyDescent="0.25"/>
    <row r="830" s="1" customFormat="1" ht="12.5" x14ac:dyDescent="0.25"/>
    <row r="831" s="1" customFormat="1" ht="12.5" x14ac:dyDescent="0.25"/>
    <row r="832" s="1" customFormat="1" ht="12.5" x14ac:dyDescent="0.25"/>
    <row r="833" s="1" customFormat="1" ht="12.5" x14ac:dyDescent="0.25"/>
    <row r="834" s="1" customFormat="1" ht="12.5" x14ac:dyDescent="0.25"/>
    <row r="835" s="1" customFormat="1" ht="12.5" x14ac:dyDescent="0.25"/>
    <row r="836" s="1" customFormat="1" ht="12.5" x14ac:dyDescent="0.25"/>
    <row r="837" s="1" customFormat="1" ht="12.5" x14ac:dyDescent="0.25"/>
    <row r="838" s="1" customFormat="1" ht="12.5" x14ac:dyDescent="0.25"/>
    <row r="839" s="1" customFormat="1" ht="12.5" x14ac:dyDescent="0.25"/>
    <row r="840" s="1" customFormat="1" ht="12.5" x14ac:dyDescent="0.25"/>
    <row r="841" s="1" customFormat="1" ht="12.5" x14ac:dyDescent="0.25"/>
    <row r="842" s="1" customFormat="1" ht="12.5" x14ac:dyDescent="0.25"/>
    <row r="843" s="1" customFormat="1" ht="12.5" x14ac:dyDescent="0.25"/>
    <row r="844" s="1" customFormat="1" ht="12.5" x14ac:dyDescent="0.25"/>
    <row r="845" s="1" customFormat="1" ht="12.5" x14ac:dyDescent="0.25"/>
    <row r="846" s="1" customFormat="1" ht="12.5" x14ac:dyDescent="0.25"/>
    <row r="847" s="1" customFormat="1" ht="12.5" x14ac:dyDescent="0.25"/>
    <row r="848" s="1" customFormat="1" ht="12.5" x14ac:dyDescent="0.25"/>
    <row r="849" s="1" customFormat="1" ht="12.5" x14ac:dyDescent="0.25"/>
    <row r="850" s="1" customFormat="1" ht="12.5" x14ac:dyDescent="0.25"/>
    <row r="851" s="1" customFormat="1" ht="12.5" x14ac:dyDescent="0.25"/>
    <row r="852" s="1" customFormat="1" ht="12.5" x14ac:dyDescent="0.25"/>
    <row r="853" s="1" customFormat="1" ht="12.5" x14ac:dyDescent="0.25"/>
    <row r="854" s="1" customFormat="1" ht="12.5" x14ac:dyDescent="0.25"/>
    <row r="855" s="1" customFormat="1" ht="12.5" x14ac:dyDescent="0.25"/>
    <row r="856" s="1" customFormat="1" ht="12.5" x14ac:dyDescent="0.25"/>
    <row r="857" s="1" customFormat="1" ht="12.5" x14ac:dyDescent="0.25"/>
    <row r="858" s="1" customFormat="1" ht="12.5" x14ac:dyDescent="0.25"/>
    <row r="859" s="1" customFormat="1" ht="12.5" x14ac:dyDescent="0.25"/>
    <row r="860" s="1" customFormat="1" ht="12.5" x14ac:dyDescent="0.25"/>
    <row r="861" s="1" customFormat="1" ht="12.5" x14ac:dyDescent="0.25"/>
    <row r="862" s="1" customFormat="1" ht="12.5" x14ac:dyDescent="0.25"/>
    <row r="863" s="1" customFormat="1" ht="12.5" x14ac:dyDescent="0.25"/>
    <row r="864" s="1" customFormat="1" ht="12.5" x14ac:dyDescent="0.25"/>
    <row r="865" s="1" customFormat="1" ht="12.5" x14ac:dyDescent="0.25"/>
    <row r="866" s="1" customFormat="1" ht="12.5" x14ac:dyDescent="0.25"/>
    <row r="867" s="1" customFormat="1" ht="12.5" x14ac:dyDescent="0.25"/>
    <row r="868" s="1" customFormat="1" ht="12.5" x14ac:dyDescent="0.25"/>
    <row r="869" s="1" customFormat="1" ht="12.5" x14ac:dyDescent="0.25"/>
    <row r="870" s="1" customFormat="1" ht="12.5" x14ac:dyDescent="0.25"/>
    <row r="871" s="1" customFormat="1" ht="12.5" x14ac:dyDescent="0.25"/>
    <row r="872" s="1" customFormat="1" ht="12.5" x14ac:dyDescent="0.25"/>
    <row r="873" s="1" customFormat="1" ht="12.5" x14ac:dyDescent="0.25"/>
    <row r="874" s="1" customFormat="1" ht="12.5" x14ac:dyDescent="0.25"/>
    <row r="875" s="1" customFormat="1" ht="12.5" x14ac:dyDescent="0.25"/>
    <row r="876" s="1" customFormat="1" ht="12.5" x14ac:dyDescent="0.25"/>
    <row r="877" s="1" customFormat="1" ht="12.5" x14ac:dyDescent="0.25"/>
    <row r="878" s="1" customFormat="1" ht="12.5" x14ac:dyDescent="0.25"/>
    <row r="879" s="1" customFormat="1" ht="12.5" x14ac:dyDescent="0.25"/>
    <row r="880" s="1" customFormat="1" ht="12.5" x14ac:dyDescent="0.25"/>
    <row r="881" s="1" customFormat="1" ht="12.5" x14ac:dyDescent="0.25"/>
    <row r="882" s="1" customFormat="1" ht="12.5" x14ac:dyDescent="0.25"/>
    <row r="883" s="1" customFormat="1" ht="12.5" x14ac:dyDescent="0.25"/>
    <row r="884" s="1" customFormat="1" ht="12.5" x14ac:dyDescent="0.25"/>
    <row r="885" s="1" customFormat="1" ht="12.5" x14ac:dyDescent="0.25"/>
    <row r="886" s="1" customFormat="1" ht="12.5" x14ac:dyDescent="0.25"/>
    <row r="887" s="1" customFormat="1" ht="12.5" x14ac:dyDescent="0.25"/>
    <row r="888" s="1" customFormat="1" ht="12.5" x14ac:dyDescent="0.25"/>
    <row r="889" s="1" customFormat="1" ht="12.5" x14ac:dyDescent="0.25"/>
    <row r="890" s="1" customFormat="1" ht="12.5" x14ac:dyDescent="0.25"/>
    <row r="891" s="1" customFormat="1" ht="12.5" x14ac:dyDescent="0.25"/>
    <row r="892" s="1" customFormat="1" ht="12.5" x14ac:dyDescent="0.25"/>
    <row r="893" s="1" customFormat="1" ht="12.5" x14ac:dyDescent="0.25"/>
    <row r="894" s="1" customFormat="1" ht="12.5" x14ac:dyDescent="0.25"/>
    <row r="895" s="1" customFormat="1" ht="12.5" x14ac:dyDescent="0.25"/>
    <row r="896" s="1" customFormat="1" ht="12.5" x14ac:dyDescent="0.25"/>
    <row r="897" s="1" customFormat="1" ht="12.5" x14ac:dyDescent="0.25"/>
    <row r="898" s="1" customFormat="1" ht="12.5" x14ac:dyDescent="0.25"/>
    <row r="899" s="1" customFormat="1" ht="12.5" x14ac:dyDescent="0.25"/>
    <row r="900" s="1" customFormat="1" ht="12.5" x14ac:dyDescent="0.25"/>
    <row r="901" s="1" customFormat="1" ht="12.5" x14ac:dyDescent="0.25"/>
    <row r="902" s="1" customFormat="1" ht="12.5" x14ac:dyDescent="0.25"/>
    <row r="903" s="1" customFormat="1" ht="12.5" x14ac:dyDescent="0.25"/>
    <row r="904" s="1" customFormat="1" ht="12.5" x14ac:dyDescent="0.25"/>
    <row r="905" s="1" customFormat="1" ht="12.5" x14ac:dyDescent="0.25"/>
    <row r="906" s="1" customFormat="1" ht="12.5" x14ac:dyDescent="0.25"/>
  </sheetData>
  <mergeCells count="83">
    <mergeCell ref="A73:B73"/>
    <mergeCell ref="C73:E73"/>
    <mergeCell ref="D57:E57"/>
    <mergeCell ref="A64:B64"/>
    <mergeCell ref="C64:E64"/>
    <mergeCell ref="A66:B66"/>
    <mergeCell ref="A58:B62"/>
    <mergeCell ref="A57:B57"/>
    <mergeCell ref="A67:B71"/>
    <mergeCell ref="A53:M53"/>
    <mergeCell ref="D55:E55"/>
    <mergeCell ref="F55:G55"/>
    <mergeCell ref="H55:I55"/>
    <mergeCell ref="J55:K55"/>
    <mergeCell ref="L55:M55"/>
    <mergeCell ref="L35:M35"/>
    <mergeCell ref="F35:G35"/>
    <mergeCell ref="H35:I35"/>
    <mergeCell ref="J35:K35"/>
    <mergeCell ref="D34:E34"/>
    <mergeCell ref="D56:E56"/>
    <mergeCell ref="F56:G56"/>
    <mergeCell ref="H56:I56"/>
    <mergeCell ref="J56:K56"/>
    <mergeCell ref="L56:M56"/>
    <mergeCell ref="A51:B51"/>
    <mergeCell ref="C51:E51"/>
    <mergeCell ref="D35:E35"/>
    <mergeCell ref="A42:B42"/>
    <mergeCell ref="C42:E42"/>
    <mergeCell ref="A36:B40"/>
    <mergeCell ref="A35:B35"/>
    <mergeCell ref="F33:G33"/>
    <mergeCell ref="H33:I33"/>
    <mergeCell ref="J33:K33"/>
    <mergeCell ref="J34:K34"/>
    <mergeCell ref="H34:I34"/>
    <mergeCell ref="A45:B49"/>
    <mergeCell ref="A31:M31"/>
    <mergeCell ref="L57:M57"/>
    <mergeCell ref="F57:G57"/>
    <mergeCell ref="H57:I57"/>
    <mergeCell ref="J57:K57"/>
    <mergeCell ref="L33:M33"/>
    <mergeCell ref="F34:G34"/>
    <mergeCell ref="A44:B44"/>
    <mergeCell ref="L34:M34"/>
    <mergeCell ref="D33:E33"/>
    <mergeCell ref="A29:B29"/>
    <mergeCell ref="C29:E29"/>
    <mergeCell ref="L12:M12"/>
    <mergeCell ref="L13:M13"/>
    <mergeCell ref="A13:B13"/>
    <mergeCell ref="D13:E13"/>
    <mergeCell ref="F13:G13"/>
    <mergeCell ref="D12:E12"/>
    <mergeCell ref="J13:K13"/>
    <mergeCell ref="F12:G12"/>
    <mergeCell ref="D5:F6"/>
    <mergeCell ref="I5:J5"/>
    <mergeCell ref="I6:J6"/>
    <mergeCell ref="A1:M1"/>
    <mergeCell ref="A2:M2"/>
    <mergeCell ref="A23:B27"/>
    <mergeCell ref="H12:I12"/>
    <mergeCell ref="J12:K12"/>
    <mergeCell ref="F11:G11"/>
    <mergeCell ref="L11:M11"/>
    <mergeCell ref="A4:B4"/>
    <mergeCell ref="D4:F4"/>
    <mergeCell ref="D11:E11"/>
    <mergeCell ref="I4:M4"/>
    <mergeCell ref="K5:M5"/>
    <mergeCell ref="K6:M6"/>
    <mergeCell ref="A9:M9"/>
    <mergeCell ref="J11:K11"/>
    <mergeCell ref="A5:B6"/>
    <mergeCell ref="H13:I13"/>
    <mergeCell ref="A22:B22"/>
    <mergeCell ref="A14:B18"/>
    <mergeCell ref="A20:B20"/>
    <mergeCell ref="C20:E20"/>
    <mergeCell ref="H11:I11"/>
  </mergeCells>
  <phoneticPr fontId="2" type="noConversion"/>
  <conditionalFormatting sqref="C42:E42 C51:E51">
    <cfRule type="cellIs" dxfId="17" priority="1" stopIfTrue="1" operator="equal">
      <formula>"No Action Taken/In Progress"</formula>
    </cfRule>
    <cfRule type="cellIs" dxfId="16" priority="2" stopIfTrue="1" operator="equal">
      <formula>"Completed All Actions in Stage II"</formula>
    </cfRule>
  </conditionalFormatting>
  <conditionalFormatting sqref="C64:E64 C73:E73">
    <cfRule type="cellIs" dxfId="15" priority="3" stopIfTrue="1" operator="equal">
      <formula>"No Action Taken/In Progress"</formula>
    </cfRule>
    <cfRule type="cellIs" dxfId="14" priority="4" stopIfTrue="1" operator="equal">
      <formula>"Completed All Actions in Stage III"</formula>
    </cfRule>
  </conditionalFormatting>
  <conditionalFormatting sqref="C29:E30 C20:E21">
    <cfRule type="cellIs" dxfId="13" priority="5" stopIfTrue="1" operator="equal">
      <formula>"No Action Taken/In Progress"</formula>
    </cfRule>
    <cfRule type="cellIs" dxfId="12" priority="6" stopIfTrue="1" operator="equal">
      <formula>"Completed All Actions in Stage I"</formula>
    </cfRule>
  </conditionalFormatting>
  <pageMargins left="0.56000000000000005" right="0.75" top="0.64" bottom="1" header="0.5" footer="0.5"/>
  <pageSetup scale="95" orientation="landscape" r:id="rId1"/>
  <headerFooter alignWithMargins="0">
    <oddFooter>&amp;C&amp;"Arial,Regular"&amp;9OSHA Challenge - Construction Track
Participant OCTPS Form - Summary Status Report - v.0913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980"/>
  <sheetViews>
    <sheetView view="pageLayout" zoomScaleNormal="100" zoomScaleSheetLayoutView="100" workbookViewId="0">
      <selection activeCell="A62" sqref="A62:E62"/>
    </sheetView>
  </sheetViews>
  <sheetFormatPr defaultColWidth="9.09765625" defaultRowHeight="12.75" customHeight="1" x14ac:dyDescent="0.5"/>
  <cols>
    <col min="1" max="1" width="24.69921875" style="17" customWidth="1"/>
    <col min="2" max="2" width="9.09765625" style="17"/>
    <col min="3" max="3" width="24.69921875" style="17" customWidth="1"/>
    <col min="4" max="4" width="9.09765625" style="17"/>
    <col min="5" max="5" width="22.69921875" style="17" customWidth="1"/>
    <col min="6" max="6" width="7.3984375" style="36" customWidth="1"/>
    <col min="7" max="7" width="9.8984375" style="37" customWidth="1"/>
    <col min="8" max="8" width="16" customWidth="1"/>
    <col min="9" max="9" width="10.296875" hidden="1" customWidth="1"/>
    <col min="10" max="10" width="16.3984375" hidden="1" customWidth="1"/>
    <col min="11" max="11" width="11.8984375" hidden="1" customWidth="1"/>
    <col min="12" max="12" width="9.09765625" hidden="1" customWidth="1"/>
    <col min="13" max="13" width="19.59765625" customWidth="1"/>
    <col min="14" max="14" width="17.296875" style="15" customWidth="1"/>
    <col min="15" max="16" width="9.09765625" style="15"/>
    <col min="17" max="17" width="13" style="15" customWidth="1"/>
    <col min="18" max="98" width="9.09765625" style="26"/>
    <col min="99" max="16384" width="9.09765625" style="40"/>
  </cols>
  <sheetData>
    <row r="1" spans="1:17" ht="19" x14ac:dyDescent="0.5">
      <c r="A1" s="229" t="s">
        <v>497</v>
      </c>
      <c r="B1" s="230"/>
      <c r="C1" s="230"/>
      <c r="D1" s="230"/>
      <c r="E1" s="230"/>
      <c r="F1" s="230"/>
      <c r="G1" s="230"/>
      <c r="H1" s="231"/>
    </row>
    <row r="2" spans="1:17" ht="19" x14ac:dyDescent="0.5">
      <c r="A2" s="232" t="s">
        <v>77</v>
      </c>
      <c r="B2" s="233"/>
      <c r="C2" s="233"/>
      <c r="D2" s="233"/>
      <c r="E2" s="233"/>
      <c r="F2" s="233"/>
      <c r="G2" s="233"/>
      <c r="H2" s="234"/>
    </row>
    <row r="3" spans="1:17" ht="12.75" customHeight="1" x14ac:dyDescent="0.5">
      <c r="A3" s="164"/>
      <c r="B3" s="10"/>
      <c r="C3" s="10"/>
      <c r="D3" s="10"/>
      <c r="E3" s="10"/>
      <c r="F3" s="20"/>
      <c r="G3" s="16"/>
      <c r="H3" s="165"/>
    </row>
    <row r="4" spans="1:17" ht="12.75" customHeight="1" x14ac:dyDescent="0.5">
      <c r="A4" s="18" t="s">
        <v>102</v>
      </c>
      <c r="B4" s="10"/>
      <c r="C4" s="18" t="s">
        <v>101</v>
      </c>
      <c r="D4" s="10"/>
      <c r="E4" s="317" t="s">
        <v>94</v>
      </c>
      <c r="F4" s="317"/>
      <c r="G4" s="317"/>
      <c r="H4" s="317"/>
    </row>
    <row r="5" spans="1:17" ht="12.75" customHeight="1" x14ac:dyDescent="0.5">
      <c r="A5" s="319" t="s">
        <v>244</v>
      </c>
      <c r="B5" s="10"/>
      <c r="C5" s="319" t="s">
        <v>245</v>
      </c>
      <c r="D5" s="10"/>
      <c r="E5" s="102" t="s">
        <v>76</v>
      </c>
      <c r="F5" s="318" t="s">
        <v>246</v>
      </c>
      <c r="G5" s="318"/>
      <c r="H5" s="318"/>
      <c r="I5" t="s">
        <v>97</v>
      </c>
    </row>
    <row r="6" spans="1:17" ht="12.75" customHeight="1" x14ac:dyDescent="0.5">
      <c r="A6" s="320"/>
      <c r="B6" s="10"/>
      <c r="C6" s="320"/>
      <c r="D6" s="10"/>
      <c r="E6" s="102" t="s">
        <v>95</v>
      </c>
      <c r="F6" s="318" t="s">
        <v>247</v>
      </c>
      <c r="G6" s="318"/>
      <c r="H6" s="318"/>
    </row>
    <row r="7" spans="1:17" customFormat="1" ht="12.75" customHeight="1" x14ac:dyDescent="0.5">
      <c r="A7" s="166"/>
      <c r="B7" s="32"/>
      <c r="C7" s="32"/>
      <c r="D7" s="32"/>
      <c r="E7" s="32"/>
      <c r="F7" s="32"/>
      <c r="G7" s="32"/>
      <c r="H7" s="165"/>
      <c r="I7" t="s">
        <v>97</v>
      </c>
    </row>
    <row r="8" spans="1:17" ht="12.75" customHeight="1" x14ac:dyDescent="0.5">
      <c r="A8" s="349" t="s">
        <v>752</v>
      </c>
      <c r="B8" s="349"/>
      <c r="C8" s="349"/>
      <c r="D8" s="349"/>
      <c r="E8" s="349"/>
      <c r="F8" s="349"/>
      <c r="G8" s="349"/>
      <c r="H8" s="349"/>
    </row>
    <row r="9" spans="1:17" ht="26.25" customHeight="1" x14ac:dyDescent="0.5">
      <c r="A9" s="62" t="s">
        <v>242</v>
      </c>
      <c r="B9" s="63"/>
      <c r="C9" s="63"/>
      <c r="D9" s="63"/>
      <c r="E9" s="64"/>
      <c r="F9" s="282" t="s">
        <v>121</v>
      </c>
      <c r="G9" s="283"/>
      <c r="H9" s="161" t="s">
        <v>120</v>
      </c>
      <c r="I9" s="278" t="s">
        <v>122</v>
      </c>
      <c r="J9" s="278"/>
      <c r="K9" s="278"/>
      <c r="L9" s="278"/>
      <c r="N9"/>
      <c r="O9"/>
      <c r="P9"/>
      <c r="Q9"/>
    </row>
    <row r="10" spans="1:17" s="105" customFormat="1" ht="12.75" customHeight="1" x14ac:dyDescent="0.5">
      <c r="A10" s="325" t="s">
        <v>291</v>
      </c>
      <c r="B10" s="326"/>
      <c r="C10" s="326"/>
      <c r="D10" s="326"/>
      <c r="E10" s="327"/>
      <c r="F10" s="257" t="s">
        <v>100</v>
      </c>
      <c r="G10" s="258"/>
      <c r="H10" s="254" t="s">
        <v>100</v>
      </c>
      <c r="I10" s="278" t="s">
        <v>123</v>
      </c>
      <c r="J10" s="278"/>
      <c r="K10" s="278" t="s">
        <v>124</v>
      </c>
      <c r="L10" s="278"/>
      <c r="M10" s="103"/>
      <c r="N10" s="103"/>
      <c r="O10" s="103"/>
      <c r="P10" s="103"/>
      <c r="Q10" s="103"/>
    </row>
    <row r="11" spans="1:17" s="105" customFormat="1" ht="12.75" customHeight="1" x14ac:dyDescent="0.5">
      <c r="A11" s="328" t="s">
        <v>255</v>
      </c>
      <c r="B11" s="329"/>
      <c r="C11" s="329"/>
      <c r="D11" s="329"/>
      <c r="E11" s="330"/>
      <c r="F11" s="259"/>
      <c r="G11" s="260"/>
      <c r="H11" s="255"/>
      <c r="I11" s="160">
        <f>COUNTIF(F10:F164, "No Action Taken")</f>
        <v>22</v>
      </c>
      <c r="J11" s="160" t="s">
        <v>100</v>
      </c>
      <c r="K11" s="160">
        <f>COUNTIF(H10:H164, "No Action Taken")</f>
        <v>22</v>
      </c>
      <c r="L11" s="160" t="s">
        <v>266</v>
      </c>
      <c r="M11" s="103"/>
      <c r="N11" s="103"/>
      <c r="O11" s="103"/>
      <c r="P11" s="103"/>
      <c r="Q11" s="103"/>
    </row>
    <row r="12" spans="1:17" s="105" customFormat="1" ht="12.75" customHeight="1" x14ac:dyDescent="0.5">
      <c r="A12" s="306" t="s">
        <v>2</v>
      </c>
      <c r="B12" s="307"/>
      <c r="C12" s="307"/>
      <c r="D12" s="307"/>
      <c r="E12" s="308"/>
      <c r="F12" s="259"/>
      <c r="G12" s="260"/>
      <c r="H12" s="255"/>
      <c r="I12" s="160">
        <f>COUNTIF(F10:F164, "In Progress")</f>
        <v>0</v>
      </c>
      <c r="J12" s="160" t="s">
        <v>98</v>
      </c>
      <c r="K12" s="160">
        <f>COUNTIF(H10:H164, "In Progress")</f>
        <v>0</v>
      </c>
      <c r="L12" s="160" t="s">
        <v>98</v>
      </c>
      <c r="M12" s="103"/>
      <c r="N12" s="103"/>
      <c r="O12" s="103"/>
      <c r="P12" s="103"/>
      <c r="Q12" s="103"/>
    </row>
    <row r="13" spans="1:17" s="105" customFormat="1" ht="12.75" customHeight="1" x14ac:dyDescent="0.5">
      <c r="A13" s="306" t="s">
        <v>20</v>
      </c>
      <c r="B13" s="307"/>
      <c r="C13" s="307"/>
      <c r="D13" s="307"/>
      <c r="E13" s="308"/>
      <c r="F13" s="259"/>
      <c r="G13" s="260"/>
      <c r="H13" s="255"/>
      <c r="I13" s="160">
        <f>COUNTIF(F10:F164, "Completed")</f>
        <v>0</v>
      </c>
      <c r="J13" s="160" t="s">
        <v>96</v>
      </c>
      <c r="K13" s="160">
        <f>COUNTIF(H10:H164, "Completed")</f>
        <v>0</v>
      </c>
      <c r="L13" s="160" t="s">
        <v>96</v>
      </c>
      <c r="M13" s="103"/>
      <c r="N13" s="103"/>
      <c r="O13" s="103"/>
      <c r="P13" s="103"/>
      <c r="Q13" s="103"/>
    </row>
    <row r="14" spans="1:17" s="105" customFormat="1" ht="12.75" customHeight="1" x14ac:dyDescent="0.5">
      <c r="A14" s="309" t="s">
        <v>499</v>
      </c>
      <c r="B14" s="310"/>
      <c r="C14" s="310"/>
      <c r="D14" s="310"/>
      <c r="E14" s="311"/>
      <c r="F14" s="259"/>
      <c r="G14" s="260"/>
      <c r="H14" s="256"/>
      <c r="I14" s="104"/>
      <c r="J14" s="104"/>
      <c r="K14" s="103"/>
      <c r="L14" s="103"/>
      <c r="M14" s="103"/>
      <c r="N14" s="103"/>
      <c r="O14" s="103"/>
      <c r="P14" s="103"/>
      <c r="Q14" s="103"/>
    </row>
    <row r="15" spans="1:17" ht="16" x14ac:dyDescent="0.5">
      <c r="A15" s="253" t="s">
        <v>71</v>
      </c>
      <c r="B15" s="253"/>
      <c r="C15" s="253"/>
      <c r="D15" s="253"/>
      <c r="E15" s="253"/>
      <c r="F15" s="157" t="s">
        <v>117</v>
      </c>
      <c r="G15" s="158"/>
      <c r="H15" s="159"/>
      <c r="I15" s="160"/>
      <c r="J15" s="160"/>
      <c r="K15" s="160"/>
      <c r="L15" s="160"/>
      <c r="N15"/>
      <c r="O15"/>
      <c r="P15"/>
      <c r="Q15" s="26"/>
    </row>
    <row r="16" spans="1:17" ht="16" x14ac:dyDescent="0.5">
      <c r="A16" s="253" t="s">
        <v>118</v>
      </c>
      <c r="B16" s="253"/>
      <c r="C16" s="253"/>
      <c r="D16" s="253"/>
      <c r="E16" s="253"/>
      <c r="F16" s="253"/>
      <c r="G16" s="253"/>
      <c r="H16" s="253"/>
      <c r="I16" s="160"/>
      <c r="J16" s="160"/>
      <c r="K16" s="160"/>
      <c r="L16" s="160"/>
      <c r="N16"/>
      <c r="O16"/>
      <c r="P16"/>
      <c r="Q16" s="26"/>
    </row>
    <row r="17" spans="1:98" s="42" customFormat="1" ht="40.5" customHeight="1" x14ac:dyDescent="0.5">
      <c r="A17" s="253" t="s">
        <v>119</v>
      </c>
      <c r="B17" s="253"/>
      <c r="C17" s="253"/>
      <c r="D17" s="253"/>
      <c r="E17" s="253"/>
      <c r="F17" s="253"/>
      <c r="G17" s="253"/>
      <c r="H17" s="253"/>
      <c r="I17" s="26"/>
      <c r="J17" s="26"/>
      <c r="K17" s="32"/>
      <c r="L17" s="32"/>
      <c r="M17"/>
      <c r="N17"/>
      <c r="O17"/>
      <c r="P17"/>
      <c r="Q17"/>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row>
    <row r="18" spans="1:98" ht="12.75" customHeight="1" x14ac:dyDescent="0.5">
      <c r="A18" s="331" t="s">
        <v>259</v>
      </c>
      <c r="B18" s="332"/>
      <c r="C18" s="332"/>
      <c r="D18" s="332"/>
      <c r="E18" s="333"/>
      <c r="F18" s="257" t="s">
        <v>100</v>
      </c>
      <c r="G18" s="258"/>
      <c r="H18" s="254" t="s">
        <v>100</v>
      </c>
      <c r="I18" s="91" t="s">
        <v>97</v>
      </c>
      <c r="J18" s="91" t="s">
        <v>97</v>
      </c>
      <c r="N18"/>
      <c r="O18"/>
      <c r="P18"/>
      <c r="Q18"/>
    </row>
    <row r="19" spans="1:98" s="41" customFormat="1" ht="12.75" customHeight="1" x14ac:dyDescent="0.5">
      <c r="A19" s="309" t="s">
        <v>3</v>
      </c>
      <c r="B19" s="310"/>
      <c r="C19" s="310"/>
      <c r="D19" s="310"/>
      <c r="E19" s="311"/>
      <c r="F19" s="261"/>
      <c r="G19" s="262"/>
      <c r="H19" s="256"/>
      <c r="I19"/>
      <c r="J19"/>
      <c r="K19"/>
      <c r="L19"/>
      <c r="M19"/>
      <c r="N19"/>
      <c r="O19"/>
      <c r="P19"/>
      <c r="Q19"/>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row>
    <row r="20" spans="1:98" s="26" customFormat="1" ht="16" x14ac:dyDescent="0.5">
      <c r="A20" s="253" t="s">
        <v>71</v>
      </c>
      <c r="B20" s="253"/>
      <c r="C20" s="253"/>
      <c r="D20" s="253"/>
      <c r="E20" s="253"/>
      <c r="F20" s="157" t="s">
        <v>117</v>
      </c>
      <c r="G20" s="158"/>
      <c r="H20" s="159"/>
      <c r="I20" s="91"/>
      <c r="J20" s="91"/>
      <c r="K20"/>
      <c r="L20"/>
      <c r="M20"/>
      <c r="N20"/>
      <c r="O20"/>
      <c r="P20"/>
    </row>
    <row r="21" spans="1:98" s="26" customFormat="1" ht="16" x14ac:dyDescent="0.5">
      <c r="A21" s="253" t="s">
        <v>118</v>
      </c>
      <c r="B21" s="253"/>
      <c r="C21" s="253"/>
      <c r="D21" s="253"/>
      <c r="E21" s="253"/>
      <c r="F21" s="253"/>
      <c r="G21" s="253"/>
      <c r="H21" s="253"/>
      <c r="I21" s="91"/>
      <c r="J21" s="91"/>
      <c r="K21"/>
      <c r="L21"/>
      <c r="M21"/>
      <c r="N21"/>
      <c r="O21"/>
      <c r="P21"/>
    </row>
    <row r="22" spans="1:98" s="42" customFormat="1" ht="40.5" customHeight="1" x14ac:dyDescent="0.5">
      <c r="A22" s="253" t="s">
        <v>119</v>
      </c>
      <c r="B22" s="253"/>
      <c r="C22" s="253"/>
      <c r="D22" s="253"/>
      <c r="E22" s="253"/>
      <c r="F22" s="253"/>
      <c r="G22" s="253"/>
      <c r="H22" s="253"/>
      <c r="I22"/>
      <c r="J22"/>
      <c r="K22"/>
      <c r="L22"/>
      <c r="M22"/>
      <c r="N22"/>
      <c r="O22"/>
      <c r="P22"/>
      <c r="Q22"/>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row>
    <row r="23" spans="1:98" ht="12.75" customHeight="1" x14ac:dyDescent="0.5">
      <c r="A23" s="115" t="s">
        <v>256</v>
      </c>
      <c r="B23" s="113"/>
      <c r="C23" s="113"/>
      <c r="D23" s="113"/>
      <c r="E23" s="114"/>
      <c r="F23" s="257" t="s">
        <v>100</v>
      </c>
      <c r="G23" s="258"/>
      <c r="H23" s="254" t="s">
        <v>100</v>
      </c>
      <c r="N23"/>
      <c r="O23"/>
      <c r="P23"/>
      <c r="Q23"/>
    </row>
    <row r="24" spans="1:98" ht="12.75" customHeight="1" x14ac:dyDescent="0.5">
      <c r="A24" s="110" t="s">
        <v>7</v>
      </c>
      <c r="B24" s="111"/>
      <c r="C24" s="111"/>
      <c r="D24" s="111"/>
      <c r="E24" s="112"/>
      <c r="F24" s="259"/>
      <c r="G24" s="260"/>
      <c r="H24" s="255"/>
      <c r="N24"/>
      <c r="O24"/>
      <c r="P24"/>
      <c r="Q24"/>
    </row>
    <row r="25" spans="1:98" ht="12.75" customHeight="1" x14ac:dyDescent="0.5">
      <c r="A25" s="84" t="s">
        <v>257</v>
      </c>
      <c r="B25" s="85"/>
      <c r="C25" s="85"/>
      <c r="D25" s="85"/>
      <c r="E25" s="86"/>
      <c r="F25" s="259"/>
      <c r="G25" s="260"/>
      <c r="H25" s="255"/>
      <c r="N25"/>
      <c r="O25"/>
      <c r="P25"/>
      <c r="Q25"/>
    </row>
    <row r="26" spans="1:98" ht="12.75" customHeight="1" x14ac:dyDescent="0.5">
      <c r="A26" s="309" t="s">
        <v>59</v>
      </c>
      <c r="B26" s="350"/>
      <c r="C26" s="350"/>
      <c r="D26" s="350"/>
      <c r="E26" s="351"/>
      <c r="F26" s="259"/>
      <c r="G26" s="260"/>
      <c r="H26" s="255"/>
      <c r="I26" t="s">
        <v>97</v>
      </c>
      <c r="N26"/>
      <c r="O26"/>
      <c r="P26"/>
      <c r="Q26"/>
    </row>
    <row r="27" spans="1:98" s="41" customFormat="1" ht="12.75" customHeight="1" x14ac:dyDescent="0.5">
      <c r="A27" s="116" t="s">
        <v>290</v>
      </c>
      <c r="B27" s="117"/>
      <c r="C27" s="117"/>
      <c r="D27" s="117"/>
      <c r="E27" s="118"/>
      <c r="F27" s="259"/>
      <c r="G27" s="260"/>
      <c r="H27" s="255"/>
      <c r="I27"/>
      <c r="J27"/>
      <c r="K27"/>
      <c r="L27"/>
      <c r="M27"/>
      <c r="N27"/>
      <c r="O27"/>
      <c r="P27"/>
      <c r="Q27"/>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row>
    <row r="28" spans="1:98" s="26" customFormat="1" ht="12.75" customHeight="1" x14ac:dyDescent="0.5">
      <c r="A28" s="324" t="s">
        <v>21</v>
      </c>
      <c r="B28" s="322"/>
      <c r="C28" s="322"/>
      <c r="D28" s="322"/>
      <c r="E28" s="323"/>
      <c r="F28" s="261"/>
      <c r="G28" s="262"/>
      <c r="H28" s="256"/>
      <c r="I28"/>
      <c r="J28"/>
      <c r="K28"/>
      <c r="L28"/>
      <c r="M28"/>
      <c r="N28"/>
      <c r="O28"/>
      <c r="P28"/>
      <c r="Q28"/>
    </row>
    <row r="29" spans="1:98" s="26" customFormat="1" ht="16" x14ac:dyDescent="0.5">
      <c r="A29" s="253" t="s">
        <v>71</v>
      </c>
      <c r="B29" s="253"/>
      <c r="C29" s="253"/>
      <c r="D29" s="253"/>
      <c r="E29" s="253"/>
      <c r="F29" s="157" t="s">
        <v>117</v>
      </c>
      <c r="G29" s="158"/>
      <c r="H29" s="159"/>
      <c r="I29" s="91"/>
      <c r="J29" s="91"/>
      <c r="K29"/>
      <c r="L29"/>
      <c r="M29"/>
      <c r="N29"/>
      <c r="O29"/>
      <c r="P29"/>
    </row>
    <row r="30" spans="1:98" s="26" customFormat="1" ht="16" x14ac:dyDescent="0.5">
      <c r="A30" s="253" t="s">
        <v>118</v>
      </c>
      <c r="B30" s="253"/>
      <c r="C30" s="253"/>
      <c r="D30" s="253"/>
      <c r="E30" s="253"/>
      <c r="F30" s="253"/>
      <c r="G30" s="253"/>
      <c r="H30" s="253"/>
      <c r="I30" s="91"/>
      <c r="J30" s="91"/>
      <c r="K30"/>
      <c r="L30"/>
      <c r="M30"/>
      <c r="N30"/>
      <c r="O30"/>
      <c r="P30"/>
    </row>
    <row r="31" spans="1:98" s="42" customFormat="1" ht="40.5" customHeight="1" x14ac:dyDescent="0.5">
      <c r="A31" s="253" t="s">
        <v>119</v>
      </c>
      <c r="B31" s="253"/>
      <c r="C31" s="253"/>
      <c r="D31" s="253"/>
      <c r="E31" s="253"/>
      <c r="F31" s="253"/>
      <c r="G31" s="253"/>
      <c r="H31" s="253"/>
      <c r="I31"/>
      <c r="J31"/>
      <c r="K31"/>
      <c r="L31"/>
      <c r="M31"/>
      <c r="N31"/>
      <c r="O31"/>
      <c r="P31"/>
      <c r="Q31"/>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row>
    <row r="32" spans="1:98" ht="12.75" customHeight="1" x14ac:dyDescent="0.5">
      <c r="A32" s="331" t="s">
        <v>261</v>
      </c>
      <c r="B32" s="332"/>
      <c r="C32" s="332"/>
      <c r="D32" s="332"/>
      <c r="E32" s="333"/>
      <c r="F32" s="257" t="s">
        <v>100</v>
      </c>
      <c r="G32" s="258"/>
      <c r="H32" s="254" t="s">
        <v>100</v>
      </c>
      <c r="N32"/>
      <c r="O32"/>
      <c r="P32"/>
      <c r="Q32"/>
    </row>
    <row r="33" spans="1:98" ht="12.75" customHeight="1" x14ac:dyDescent="0.5">
      <c r="A33" s="309" t="s">
        <v>239</v>
      </c>
      <c r="B33" s="310"/>
      <c r="C33" s="310"/>
      <c r="D33" s="310"/>
      <c r="E33" s="311"/>
      <c r="F33" s="259"/>
      <c r="G33" s="260"/>
      <c r="H33" s="255"/>
      <c r="N33"/>
      <c r="O33"/>
      <c r="P33"/>
      <c r="Q33"/>
    </row>
    <row r="34" spans="1:98" ht="12.75" customHeight="1" x14ac:dyDescent="0.5">
      <c r="A34" s="334" t="s">
        <v>240</v>
      </c>
      <c r="B34" s="335"/>
      <c r="C34" s="335"/>
      <c r="D34" s="335"/>
      <c r="E34" s="336"/>
      <c r="F34" s="259"/>
      <c r="G34" s="260"/>
      <c r="H34" s="255"/>
      <c r="N34"/>
      <c r="O34"/>
      <c r="P34"/>
      <c r="Q34"/>
    </row>
    <row r="35" spans="1:98" ht="12.75" customHeight="1" x14ac:dyDescent="0.5">
      <c r="A35" s="334" t="s">
        <v>292</v>
      </c>
      <c r="B35" s="335"/>
      <c r="C35" s="335"/>
      <c r="D35" s="335"/>
      <c r="E35" s="336"/>
      <c r="F35" s="259"/>
      <c r="G35" s="260"/>
      <c r="H35" s="255"/>
      <c r="N35"/>
      <c r="O35"/>
      <c r="P35"/>
      <c r="Q35"/>
    </row>
    <row r="36" spans="1:98" ht="12.75" customHeight="1" x14ac:dyDescent="0.5">
      <c r="A36" s="309" t="s">
        <v>293</v>
      </c>
      <c r="B36" s="310"/>
      <c r="C36" s="310"/>
      <c r="D36" s="310"/>
      <c r="E36" s="311"/>
      <c r="F36" s="259"/>
      <c r="G36" s="260"/>
      <c r="H36" s="255"/>
      <c r="N36"/>
      <c r="O36"/>
      <c r="P36"/>
      <c r="Q36"/>
    </row>
    <row r="37" spans="1:98" s="41" customFormat="1" ht="12.75" customHeight="1" x14ac:dyDescent="0.5">
      <c r="A37" s="309" t="s">
        <v>294</v>
      </c>
      <c r="B37" s="310"/>
      <c r="C37" s="310"/>
      <c r="D37" s="310"/>
      <c r="E37" s="311"/>
      <c r="F37" s="259"/>
      <c r="G37" s="260"/>
      <c r="H37" s="255"/>
      <c r="I37"/>
      <c r="J37"/>
      <c r="K37"/>
      <c r="L37"/>
      <c r="M37"/>
      <c r="N37"/>
      <c r="O37"/>
      <c r="P37"/>
      <c r="Q37"/>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row>
    <row r="38" spans="1:98" s="26" customFormat="1" ht="12.75" customHeight="1" x14ac:dyDescent="0.5">
      <c r="A38" s="84" t="s">
        <v>295</v>
      </c>
      <c r="B38" s="85"/>
      <c r="C38" s="85"/>
      <c r="D38" s="85"/>
      <c r="E38" s="86"/>
      <c r="F38" s="259"/>
      <c r="G38" s="260"/>
      <c r="H38" s="255"/>
      <c r="I38"/>
      <c r="J38"/>
      <c r="K38"/>
      <c r="L38"/>
      <c r="M38"/>
      <c r="N38"/>
      <c r="O38"/>
      <c r="P38"/>
      <c r="Q38"/>
    </row>
    <row r="39" spans="1:98" s="26" customFormat="1" ht="12.75" customHeight="1" x14ac:dyDescent="0.5">
      <c r="A39" s="321" t="s">
        <v>296</v>
      </c>
      <c r="B39" s="322"/>
      <c r="C39" s="322"/>
      <c r="D39" s="322"/>
      <c r="E39" s="323"/>
      <c r="F39" s="261"/>
      <c r="G39" s="262"/>
      <c r="H39" s="256"/>
      <c r="I39"/>
      <c r="J39"/>
      <c r="K39"/>
      <c r="L39"/>
      <c r="M39"/>
      <c r="N39"/>
      <c r="O39"/>
      <c r="P39"/>
      <c r="Q39"/>
    </row>
    <row r="40" spans="1:98" s="26" customFormat="1" ht="16" x14ac:dyDescent="0.5">
      <c r="A40" s="253" t="s">
        <v>71</v>
      </c>
      <c r="B40" s="253"/>
      <c r="C40" s="253"/>
      <c r="D40" s="253"/>
      <c r="E40" s="253"/>
      <c r="F40" s="157" t="s">
        <v>117</v>
      </c>
      <c r="G40" s="158"/>
      <c r="H40" s="159"/>
      <c r="I40" s="91"/>
      <c r="J40" s="91"/>
      <c r="K40"/>
      <c r="L40"/>
      <c r="M40"/>
      <c r="N40"/>
      <c r="O40"/>
      <c r="P40"/>
    </row>
    <row r="41" spans="1:98" s="26" customFormat="1" ht="16" x14ac:dyDescent="0.5">
      <c r="A41" s="253" t="s">
        <v>118</v>
      </c>
      <c r="B41" s="253"/>
      <c r="C41" s="253"/>
      <c r="D41" s="253"/>
      <c r="E41" s="253"/>
      <c r="F41" s="253"/>
      <c r="G41" s="253"/>
      <c r="H41" s="253"/>
      <c r="I41" s="91"/>
      <c r="J41" s="91"/>
      <c r="K41"/>
      <c r="L41"/>
      <c r="M41"/>
      <c r="N41"/>
      <c r="O41"/>
      <c r="P41"/>
    </row>
    <row r="42" spans="1:98" s="42" customFormat="1" ht="40.5" customHeight="1" x14ac:dyDescent="0.5">
      <c r="A42" s="253" t="s">
        <v>119</v>
      </c>
      <c r="B42" s="253"/>
      <c r="C42" s="253"/>
      <c r="D42" s="253"/>
      <c r="E42" s="253"/>
      <c r="F42" s="253"/>
      <c r="G42" s="253"/>
      <c r="H42" s="253"/>
      <c r="I42"/>
      <c r="J42"/>
      <c r="K42"/>
      <c r="L42"/>
      <c r="M42"/>
      <c r="N42"/>
      <c r="O42"/>
      <c r="P42"/>
      <c r="Q42"/>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row>
    <row r="43" spans="1:98" ht="12.75" customHeight="1" x14ac:dyDescent="0.5">
      <c r="A43" s="119" t="s">
        <v>513</v>
      </c>
      <c r="B43" s="113"/>
      <c r="C43" s="113"/>
      <c r="D43" s="113"/>
      <c r="E43" s="114"/>
      <c r="F43" s="257" t="s">
        <v>100</v>
      </c>
      <c r="G43" s="258"/>
      <c r="H43" s="254" t="s">
        <v>100</v>
      </c>
      <c r="N43"/>
      <c r="O43"/>
      <c r="P43"/>
      <c r="Q43"/>
    </row>
    <row r="44" spans="1:98" ht="12.75" customHeight="1" x14ac:dyDescent="0.5">
      <c r="A44" s="120" t="s">
        <v>297</v>
      </c>
      <c r="B44" s="85"/>
      <c r="C44" s="85"/>
      <c r="D44" s="85"/>
      <c r="E44" s="86"/>
      <c r="F44" s="259"/>
      <c r="G44" s="260"/>
      <c r="H44" s="255"/>
      <c r="N44"/>
      <c r="O44"/>
      <c r="P44"/>
      <c r="Q44"/>
    </row>
    <row r="45" spans="1:98" ht="12.75" customHeight="1" x14ac:dyDescent="0.5">
      <c r="A45" s="88" t="s">
        <v>298</v>
      </c>
      <c r="B45" s="85"/>
      <c r="C45" s="85"/>
      <c r="D45" s="85"/>
      <c r="E45" s="86"/>
      <c r="F45" s="259"/>
      <c r="G45" s="260"/>
      <c r="H45" s="255"/>
      <c r="N45"/>
      <c r="O45"/>
      <c r="P45"/>
      <c r="Q45"/>
    </row>
    <row r="46" spans="1:98" ht="12.75" customHeight="1" x14ac:dyDescent="0.5">
      <c r="A46" s="88" t="s">
        <v>299</v>
      </c>
      <c r="B46" s="85"/>
      <c r="C46" s="85"/>
      <c r="D46" s="85"/>
      <c r="E46" s="86"/>
      <c r="F46" s="259"/>
      <c r="G46" s="260"/>
      <c r="H46" s="255"/>
      <c r="N46"/>
      <c r="O46"/>
      <c r="P46"/>
      <c r="Q46"/>
    </row>
    <row r="47" spans="1:98" s="41" customFormat="1" ht="12.75" customHeight="1" x14ac:dyDescent="0.5">
      <c r="A47" s="88" t="s">
        <v>300</v>
      </c>
      <c r="B47" s="85"/>
      <c r="C47" s="85"/>
      <c r="D47" s="85"/>
      <c r="E47" s="86"/>
      <c r="F47" s="259"/>
      <c r="G47" s="260"/>
      <c r="H47" s="255"/>
      <c r="I47"/>
      <c r="J47"/>
      <c r="K47"/>
      <c r="L47"/>
      <c r="M47"/>
      <c r="N47"/>
      <c r="O47"/>
      <c r="P47"/>
      <c r="Q47"/>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row>
    <row r="48" spans="1:98" s="26" customFormat="1" ht="12.75" customHeight="1" x14ac:dyDescent="0.5">
      <c r="A48" s="250" t="s">
        <v>301</v>
      </c>
      <c r="B48" s="251"/>
      <c r="C48" s="251"/>
      <c r="D48" s="251"/>
      <c r="E48" s="252"/>
      <c r="F48" s="261"/>
      <c r="G48" s="262"/>
      <c r="H48" s="256"/>
      <c r="I48"/>
      <c r="J48"/>
      <c r="K48"/>
      <c r="L48"/>
      <c r="M48"/>
      <c r="N48"/>
      <c r="O48"/>
      <c r="P48"/>
      <c r="Q48"/>
    </row>
    <row r="49" spans="1:98" s="26" customFormat="1" ht="16" x14ac:dyDescent="0.5">
      <c r="A49" s="253" t="s">
        <v>71</v>
      </c>
      <c r="B49" s="253"/>
      <c r="C49" s="253"/>
      <c r="D49" s="253"/>
      <c r="E49" s="253"/>
      <c r="F49" s="157" t="s">
        <v>117</v>
      </c>
      <c r="G49" s="158"/>
      <c r="H49" s="159"/>
      <c r="I49" s="91"/>
      <c r="J49" s="91"/>
      <c r="K49"/>
      <c r="L49"/>
      <c r="M49"/>
      <c r="N49"/>
      <c r="O49"/>
      <c r="P49"/>
    </row>
    <row r="50" spans="1:98" s="26" customFormat="1" ht="16" x14ac:dyDescent="0.5">
      <c r="A50" s="253" t="s">
        <v>118</v>
      </c>
      <c r="B50" s="253"/>
      <c r="C50" s="253"/>
      <c r="D50" s="253"/>
      <c r="E50" s="253"/>
      <c r="F50" s="253"/>
      <c r="G50" s="253"/>
      <c r="H50" s="253"/>
      <c r="I50" s="91"/>
      <c r="J50" s="91"/>
      <c r="K50"/>
      <c r="L50"/>
      <c r="M50"/>
      <c r="N50"/>
      <c r="O50"/>
      <c r="P50"/>
    </row>
    <row r="51" spans="1:98" s="42" customFormat="1" ht="40.5" customHeight="1" x14ac:dyDescent="0.5">
      <c r="A51" s="253" t="s">
        <v>119</v>
      </c>
      <c r="B51" s="253"/>
      <c r="C51" s="253"/>
      <c r="D51" s="253"/>
      <c r="E51" s="253"/>
      <c r="F51" s="253"/>
      <c r="G51" s="253"/>
      <c r="H51" s="253"/>
      <c r="I51"/>
      <c r="J51"/>
      <c r="K51"/>
      <c r="L51"/>
      <c r="M51"/>
      <c r="N51"/>
      <c r="O51"/>
      <c r="P51"/>
      <c r="Q51"/>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row>
    <row r="52" spans="1:98" ht="12.75" customHeight="1" x14ac:dyDescent="0.5">
      <c r="A52" s="88" t="s">
        <v>514</v>
      </c>
      <c r="B52" s="85"/>
      <c r="C52" s="85"/>
      <c r="D52" s="85"/>
      <c r="E52" s="86"/>
      <c r="F52" s="257" t="s">
        <v>100</v>
      </c>
      <c r="G52" s="258"/>
      <c r="H52" s="254" t="s">
        <v>100</v>
      </c>
      <c r="N52"/>
      <c r="O52"/>
      <c r="P52"/>
      <c r="Q52"/>
    </row>
    <row r="53" spans="1:98" ht="12.75" customHeight="1" x14ac:dyDescent="0.5">
      <c r="A53" s="120" t="s">
        <v>22</v>
      </c>
      <c r="B53" s="85"/>
      <c r="C53" s="85"/>
      <c r="D53" s="85"/>
      <c r="E53" s="86"/>
      <c r="F53" s="259"/>
      <c r="G53" s="260"/>
      <c r="H53" s="255"/>
      <c r="N53"/>
      <c r="O53"/>
      <c r="P53"/>
      <c r="Q53"/>
    </row>
    <row r="54" spans="1:98" ht="12.75" customHeight="1" x14ac:dyDescent="0.5">
      <c r="A54" s="88" t="s">
        <v>218</v>
      </c>
      <c r="B54" s="85"/>
      <c r="C54" s="85"/>
      <c r="D54" s="85"/>
      <c r="E54" s="86"/>
      <c r="F54" s="259"/>
      <c r="G54" s="260"/>
      <c r="H54" s="255"/>
      <c r="N54"/>
      <c r="O54"/>
      <c r="P54"/>
      <c r="Q54"/>
    </row>
    <row r="55" spans="1:98" s="41" customFormat="1" ht="12.75" customHeight="1" x14ac:dyDescent="0.5">
      <c r="A55" s="83" t="s">
        <v>515</v>
      </c>
      <c r="B55" s="87"/>
      <c r="C55" s="87"/>
      <c r="D55" s="87"/>
      <c r="E55" s="87"/>
      <c r="F55" s="261"/>
      <c r="G55" s="262"/>
      <c r="H55" s="256"/>
      <c r="I55"/>
      <c r="J55"/>
      <c r="K55"/>
      <c r="L55"/>
      <c r="M55"/>
      <c r="N55"/>
      <c r="O55"/>
      <c r="P55"/>
      <c r="Q55"/>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row>
    <row r="56" spans="1:98" s="26" customFormat="1" ht="16" x14ac:dyDescent="0.5">
      <c r="A56" s="253" t="s">
        <v>71</v>
      </c>
      <c r="B56" s="253"/>
      <c r="C56" s="253"/>
      <c r="D56" s="253"/>
      <c r="E56" s="253"/>
      <c r="F56" s="157" t="s">
        <v>117</v>
      </c>
      <c r="G56" s="158"/>
      <c r="H56" s="159"/>
      <c r="I56" s="91"/>
      <c r="J56" s="91"/>
      <c r="K56"/>
      <c r="L56"/>
      <c r="M56"/>
      <c r="N56"/>
      <c r="O56"/>
      <c r="P56"/>
    </row>
    <row r="57" spans="1:98" s="26" customFormat="1" ht="16" x14ac:dyDescent="0.5">
      <c r="A57" s="253" t="s">
        <v>118</v>
      </c>
      <c r="B57" s="253"/>
      <c r="C57" s="253"/>
      <c r="D57" s="253"/>
      <c r="E57" s="253"/>
      <c r="F57" s="253"/>
      <c r="G57" s="253"/>
      <c r="H57" s="253"/>
      <c r="I57" s="91"/>
      <c r="J57" s="91"/>
      <c r="K57"/>
      <c r="L57"/>
      <c r="M57"/>
      <c r="N57"/>
      <c r="O57"/>
      <c r="P57"/>
    </row>
    <row r="58" spans="1:98" s="42" customFormat="1" ht="40.5" customHeight="1" x14ac:dyDescent="0.5">
      <c r="A58" s="253" t="s">
        <v>119</v>
      </c>
      <c r="B58" s="253"/>
      <c r="C58" s="253"/>
      <c r="D58" s="253"/>
      <c r="E58" s="253"/>
      <c r="F58" s="253"/>
      <c r="G58" s="253"/>
      <c r="H58" s="253"/>
      <c r="I58"/>
      <c r="J58"/>
      <c r="K58"/>
      <c r="L58"/>
      <c r="M58"/>
      <c r="N58"/>
      <c r="O58"/>
      <c r="P58"/>
      <c r="Q58"/>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row>
    <row r="59" spans="1:98" ht="12.75" customHeight="1" x14ac:dyDescent="0.5">
      <c r="A59" s="88" t="s">
        <v>146</v>
      </c>
      <c r="B59" s="85"/>
      <c r="C59" s="85"/>
      <c r="D59" s="85"/>
      <c r="E59" s="114"/>
      <c r="F59" s="51"/>
      <c r="G59" s="52"/>
      <c r="H59" s="54"/>
      <c r="N59"/>
      <c r="O59"/>
      <c r="P59"/>
      <c r="Q59"/>
    </row>
    <row r="60" spans="1:98" s="41" customFormat="1" ht="12.75" customHeight="1" x14ac:dyDescent="0.5">
      <c r="A60" s="250" t="s">
        <v>753</v>
      </c>
      <c r="B60" s="251"/>
      <c r="C60" s="251"/>
      <c r="D60" s="251"/>
      <c r="E60" s="252"/>
      <c r="F60" s="55"/>
      <c r="G60" s="56"/>
      <c r="H60" s="54"/>
      <c r="I60"/>
      <c r="J60"/>
      <c r="K60"/>
      <c r="L60"/>
      <c r="M60"/>
      <c r="N60"/>
      <c r="O60"/>
      <c r="P60"/>
      <c r="Q60"/>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row>
    <row r="61" spans="1:98" s="42" customFormat="1" ht="12.75" customHeight="1" x14ac:dyDescent="0.5">
      <c r="A61" s="121" t="s">
        <v>302</v>
      </c>
      <c r="B61" s="122"/>
      <c r="C61" s="122"/>
      <c r="D61" s="122"/>
      <c r="E61" s="123"/>
      <c r="F61" s="244" t="s">
        <v>100</v>
      </c>
      <c r="G61" s="245"/>
      <c r="H61" s="162" t="s">
        <v>100</v>
      </c>
      <c r="I61"/>
      <c r="J61"/>
      <c r="K61"/>
      <c r="L61"/>
      <c r="M61"/>
      <c r="N61"/>
      <c r="O61"/>
      <c r="P61"/>
      <c r="Q61"/>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row>
    <row r="62" spans="1:98" s="26" customFormat="1" ht="16" x14ac:dyDescent="0.5">
      <c r="A62" s="253" t="s">
        <v>71</v>
      </c>
      <c r="B62" s="253"/>
      <c r="C62" s="253"/>
      <c r="D62" s="253"/>
      <c r="E62" s="253"/>
      <c r="F62" s="157" t="s">
        <v>117</v>
      </c>
      <c r="G62" s="158"/>
      <c r="H62" s="159"/>
      <c r="I62" s="91"/>
      <c r="J62" s="91"/>
      <c r="K62"/>
      <c r="L62"/>
      <c r="M62"/>
      <c r="N62"/>
      <c r="O62"/>
      <c r="P62"/>
    </row>
    <row r="63" spans="1:98" s="26" customFormat="1" ht="16" x14ac:dyDescent="0.5">
      <c r="A63" s="253" t="s">
        <v>118</v>
      </c>
      <c r="B63" s="253"/>
      <c r="C63" s="253"/>
      <c r="D63" s="253"/>
      <c r="E63" s="253"/>
      <c r="F63" s="253"/>
      <c r="G63" s="253"/>
      <c r="H63" s="253"/>
      <c r="I63" s="91"/>
      <c r="J63" s="91"/>
      <c r="K63"/>
      <c r="L63"/>
      <c r="M63"/>
      <c r="N63"/>
      <c r="O63"/>
      <c r="P63"/>
    </row>
    <row r="64" spans="1:98" s="42" customFormat="1" ht="40.5" customHeight="1" x14ac:dyDescent="0.5">
      <c r="A64" s="253" t="s">
        <v>119</v>
      </c>
      <c r="B64" s="253"/>
      <c r="C64" s="253"/>
      <c r="D64" s="253"/>
      <c r="E64" s="253"/>
      <c r="F64" s="253"/>
      <c r="G64" s="253"/>
      <c r="H64" s="253"/>
      <c r="I64"/>
      <c r="J64"/>
      <c r="K64"/>
      <c r="L64"/>
      <c r="M64"/>
      <c r="N64"/>
      <c r="O64"/>
      <c r="P64"/>
      <c r="Q64"/>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row>
    <row r="65" spans="1:98" s="42" customFormat="1" ht="12.75" customHeight="1" x14ac:dyDescent="0.5">
      <c r="A65" s="88" t="s">
        <v>335</v>
      </c>
      <c r="B65" s="85"/>
      <c r="C65" s="85"/>
      <c r="D65" s="85"/>
      <c r="E65" s="86"/>
      <c r="F65" s="257" t="s">
        <v>100</v>
      </c>
      <c r="G65" s="258"/>
      <c r="H65" s="254" t="s">
        <v>100</v>
      </c>
      <c r="I65"/>
      <c r="J65"/>
      <c r="K65"/>
      <c r="L65"/>
      <c r="M65"/>
      <c r="N65"/>
      <c r="O65"/>
      <c r="P65"/>
      <c r="Q65"/>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row>
    <row r="66" spans="1:98" ht="12.75" customHeight="1" x14ac:dyDescent="0.5">
      <c r="A66" s="88" t="s">
        <v>336</v>
      </c>
      <c r="B66" s="85"/>
      <c r="C66" s="85"/>
      <c r="D66" s="85"/>
      <c r="E66" s="85"/>
      <c r="F66" s="259"/>
      <c r="G66" s="260"/>
      <c r="H66" s="255"/>
      <c r="N66"/>
      <c r="O66"/>
      <c r="P66"/>
      <c r="Q66"/>
    </row>
    <row r="67" spans="1:98" ht="12.75" customHeight="1" x14ac:dyDescent="0.5">
      <c r="A67" s="88" t="s">
        <v>337</v>
      </c>
      <c r="B67" s="85"/>
      <c r="C67" s="85"/>
      <c r="D67" s="85"/>
      <c r="E67" s="85"/>
      <c r="F67" s="259"/>
      <c r="G67" s="260"/>
      <c r="H67" s="255"/>
    </row>
    <row r="68" spans="1:98" ht="12.75" customHeight="1" x14ac:dyDescent="0.5">
      <c r="A68" s="250" t="s">
        <v>23</v>
      </c>
      <c r="B68" s="251"/>
      <c r="C68" s="251"/>
      <c r="D68" s="251"/>
      <c r="E68" s="252"/>
      <c r="F68" s="261"/>
      <c r="G68" s="262"/>
      <c r="H68" s="256"/>
    </row>
    <row r="69" spans="1:98" s="26" customFormat="1" ht="16" x14ac:dyDescent="0.5">
      <c r="A69" s="253" t="s">
        <v>71</v>
      </c>
      <c r="B69" s="253"/>
      <c r="C69" s="253"/>
      <c r="D69" s="253"/>
      <c r="E69" s="253"/>
      <c r="F69" s="157" t="s">
        <v>117</v>
      </c>
      <c r="G69" s="158"/>
      <c r="H69" s="159"/>
      <c r="I69" s="91"/>
      <c r="J69" s="91"/>
      <c r="K69"/>
      <c r="L69"/>
      <c r="M69"/>
      <c r="N69"/>
      <c r="O69"/>
      <c r="P69"/>
    </row>
    <row r="70" spans="1:98" s="26" customFormat="1" ht="16" x14ac:dyDescent="0.5">
      <c r="A70" s="253" t="s">
        <v>118</v>
      </c>
      <c r="B70" s="253"/>
      <c r="C70" s="253"/>
      <c r="D70" s="253"/>
      <c r="E70" s="253"/>
      <c r="F70" s="253"/>
      <c r="G70" s="253"/>
      <c r="H70" s="253"/>
      <c r="I70" s="91"/>
      <c r="J70" s="91"/>
      <c r="K70"/>
      <c r="L70"/>
      <c r="M70"/>
      <c r="N70"/>
      <c r="O70"/>
      <c r="P70"/>
    </row>
    <row r="71" spans="1:98" s="42" customFormat="1" ht="40.5" customHeight="1" x14ac:dyDescent="0.5">
      <c r="A71" s="253" t="s">
        <v>119</v>
      </c>
      <c r="B71" s="253"/>
      <c r="C71" s="253"/>
      <c r="D71" s="253"/>
      <c r="E71" s="253"/>
      <c r="F71" s="253"/>
      <c r="G71" s="253"/>
      <c r="H71" s="253"/>
      <c r="I71"/>
      <c r="J71"/>
      <c r="K71"/>
      <c r="L71"/>
      <c r="M71"/>
      <c r="N71"/>
      <c r="O71"/>
      <c r="P71"/>
      <c r="Q71"/>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row>
    <row r="72" spans="1:98" ht="12.75" customHeight="1" x14ac:dyDescent="0.5">
      <c r="A72" s="88" t="s">
        <v>241</v>
      </c>
      <c r="B72" s="85"/>
      <c r="C72" s="85"/>
      <c r="D72" s="85"/>
      <c r="E72" s="85"/>
      <c r="F72" s="257" t="s">
        <v>100</v>
      </c>
      <c r="G72" s="258"/>
      <c r="H72" s="254" t="s">
        <v>100</v>
      </c>
    </row>
    <row r="73" spans="1:98" ht="12.75" customHeight="1" x14ac:dyDescent="0.5">
      <c r="A73" s="88" t="s">
        <v>24</v>
      </c>
      <c r="B73" s="85"/>
      <c r="C73" s="85"/>
      <c r="D73" s="85"/>
      <c r="E73" s="85"/>
      <c r="F73" s="259"/>
      <c r="G73" s="260"/>
      <c r="H73" s="255"/>
    </row>
    <row r="74" spans="1:98" ht="12.75" customHeight="1" x14ac:dyDescent="0.5">
      <c r="A74" s="250" t="s">
        <v>303</v>
      </c>
      <c r="B74" s="251"/>
      <c r="C74" s="251"/>
      <c r="D74" s="251"/>
      <c r="E74" s="252"/>
      <c r="F74" s="261"/>
      <c r="G74" s="262"/>
      <c r="H74" s="256"/>
    </row>
    <row r="75" spans="1:98" s="26" customFormat="1" ht="16" x14ac:dyDescent="0.5">
      <c r="A75" s="253" t="s">
        <v>71</v>
      </c>
      <c r="B75" s="253"/>
      <c r="C75" s="253"/>
      <c r="D75" s="253"/>
      <c r="E75" s="253"/>
      <c r="F75" s="157" t="s">
        <v>117</v>
      </c>
      <c r="G75" s="158"/>
      <c r="H75" s="159"/>
      <c r="I75" s="91"/>
      <c r="J75" s="91"/>
      <c r="K75"/>
      <c r="L75"/>
      <c r="M75"/>
      <c r="N75"/>
      <c r="O75"/>
      <c r="P75"/>
    </row>
    <row r="76" spans="1:98" s="26" customFormat="1" ht="16" x14ac:dyDescent="0.5">
      <c r="A76" s="253" t="s">
        <v>118</v>
      </c>
      <c r="B76" s="253"/>
      <c r="C76" s="253"/>
      <c r="D76" s="253"/>
      <c r="E76" s="253"/>
      <c r="F76" s="253"/>
      <c r="G76" s="253"/>
      <c r="H76" s="253"/>
      <c r="I76" s="91"/>
      <c r="J76" s="91"/>
      <c r="K76"/>
      <c r="L76"/>
      <c r="M76"/>
      <c r="N76"/>
      <c r="O76"/>
      <c r="P76"/>
    </row>
    <row r="77" spans="1:98" s="42" customFormat="1" ht="40.5" customHeight="1" x14ac:dyDescent="0.5">
      <c r="A77" s="253" t="s">
        <v>119</v>
      </c>
      <c r="B77" s="253"/>
      <c r="C77" s="253"/>
      <c r="D77" s="253"/>
      <c r="E77" s="253"/>
      <c r="F77" s="253"/>
      <c r="G77" s="253"/>
      <c r="H77" s="253"/>
      <c r="I77"/>
      <c r="J77"/>
      <c r="K77"/>
      <c r="L77"/>
      <c r="M77"/>
      <c r="N77"/>
      <c r="O77"/>
      <c r="P77"/>
      <c r="Q77"/>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row>
    <row r="78" spans="1:98" ht="12.75" customHeight="1" x14ac:dyDescent="0.5">
      <c r="A78" s="119" t="s">
        <v>147</v>
      </c>
      <c r="B78" s="113"/>
      <c r="C78" s="113"/>
      <c r="D78" s="113"/>
      <c r="E78" s="114"/>
      <c r="F78" s="257" t="s">
        <v>100</v>
      </c>
      <c r="G78" s="258"/>
      <c r="H78" s="254" t="s">
        <v>100</v>
      </c>
    </row>
    <row r="79" spans="1:98" ht="12.75" customHeight="1" x14ac:dyDescent="0.5">
      <c r="A79" s="300" t="s">
        <v>304</v>
      </c>
      <c r="B79" s="291"/>
      <c r="C79" s="291"/>
      <c r="D79" s="291"/>
      <c r="E79" s="292"/>
      <c r="F79" s="261"/>
      <c r="G79" s="262"/>
      <c r="H79" s="256"/>
    </row>
    <row r="80" spans="1:98" s="26" customFormat="1" ht="16" x14ac:dyDescent="0.5">
      <c r="A80" s="253" t="s">
        <v>71</v>
      </c>
      <c r="B80" s="253"/>
      <c r="C80" s="253"/>
      <c r="D80" s="253"/>
      <c r="E80" s="253"/>
      <c r="F80" s="157" t="s">
        <v>117</v>
      </c>
      <c r="G80" s="158"/>
      <c r="H80" s="159"/>
      <c r="I80" s="91"/>
      <c r="J80" s="91"/>
      <c r="K80"/>
      <c r="L80"/>
      <c r="M80"/>
      <c r="N80"/>
      <c r="O80"/>
      <c r="P80"/>
    </row>
    <row r="81" spans="1:98" s="26" customFormat="1" ht="16" x14ac:dyDescent="0.5">
      <c r="A81" s="253" t="s">
        <v>118</v>
      </c>
      <c r="B81" s="253"/>
      <c r="C81" s="253"/>
      <c r="D81" s="253"/>
      <c r="E81" s="253"/>
      <c r="F81" s="253"/>
      <c r="G81" s="253"/>
      <c r="H81" s="253"/>
      <c r="I81" s="91"/>
      <c r="J81" s="91"/>
      <c r="K81"/>
      <c r="L81"/>
      <c r="M81"/>
      <c r="N81"/>
      <c r="O81"/>
      <c r="P81"/>
    </row>
    <row r="82" spans="1:98" s="42" customFormat="1" ht="40.5" customHeight="1" x14ac:dyDescent="0.5">
      <c r="A82" s="253" t="s">
        <v>119</v>
      </c>
      <c r="B82" s="253"/>
      <c r="C82" s="253"/>
      <c r="D82" s="253"/>
      <c r="E82" s="253"/>
      <c r="F82" s="253"/>
      <c r="G82" s="253"/>
      <c r="H82" s="253"/>
      <c r="I82"/>
      <c r="J82"/>
      <c r="K82"/>
      <c r="L82"/>
      <c r="M82"/>
      <c r="N82"/>
      <c r="O82"/>
      <c r="P82"/>
      <c r="Q82"/>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row>
    <row r="83" spans="1:98" ht="12.75" customHeight="1" x14ac:dyDescent="0.5">
      <c r="A83" s="59" t="s">
        <v>516</v>
      </c>
      <c r="B83" s="69"/>
      <c r="C83" s="69"/>
      <c r="D83" s="69"/>
      <c r="E83" s="65"/>
      <c r="F83" s="257" t="s">
        <v>100</v>
      </c>
      <c r="G83" s="258"/>
      <c r="H83" s="254" t="s">
        <v>100</v>
      </c>
    </row>
    <row r="84" spans="1:98" ht="12.75" customHeight="1" x14ac:dyDescent="0.5">
      <c r="A84" s="66" t="s">
        <v>519</v>
      </c>
      <c r="B84" s="67"/>
      <c r="C84" s="67"/>
      <c r="D84" s="67"/>
      <c r="E84" s="68"/>
      <c r="F84" s="261"/>
      <c r="G84" s="262"/>
      <c r="H84" s="256"/>
    </row>
    <row r="85" spans="1:98" s="26" customFormat="1" ht="16" x14ac:dyDescent="0.5">
      <c r="A85" s="253" t="s">
        <v>71</v>
      </c>
      <c r="B85" s="253"/>
      <c r="C85" s="253"/>
      <c r="D85" s="253"/>
      <c r="E85" s="253"/>
      <c r="F85" s="157" t="s">
        <v>117</v>
      </c>
      <c r="G85" s="158"/>
      <c r="H85" s="159"/>
      <c r="I85" s="91"/>
      <c r="J85" s="91"/>
      <c r="K85"/>
      <c r="L85"/>
      <c r="M85"/>
      <c r="N85"/>
      <c r="O85"/>
      <c r="P85"/>
    </row>
    <row r="86" spans="1:98" s="26" customFormat="1" ht="16" x14ac:dyDescent="0.5">
      <c r="A86" s="253" t="s">
        <v>118</v>
      </c>
      <c r="B86" s="253"/>
      <c r="C86" s="253"/>
      <c r="D86" s="253"/>
      <c r="E86" s="253"/>
      <c r="F86" s="253"/>
      <c r="G86" s="253"/>
      <c r="H86" s="253"/>
      <c r="I86" s="91"/>
      <c r="J86" s="91"/>
      <c r="K86"/>
      <c r="L86"/>
      <c r="M86"/>
      <c r="N86"/>
      <c r="O86"/>
      <c r="P86"/>
    </row>
    <row r="87" spans="1:98" s="42" customFormat="1" ht="40.5" customHeight="1" x14ac:dyDescent="0.5">
      <c r="A87" s="253" t="s">
        <v>119</v>
      </c>
      <c r="B87" s="253"/>
      <c r="C87" s="253"/>
      <c r="D87" s="253"/>
      <c r="E87" s="253"/>
      <c r="F87" s="253"/>
      <c r="G87" s="253"/>
      <c r="H87" s="253"/>
      <c r="I87"/>
      <c r="J87"/>
      <c r="K87"/>
      <c r="L87"/>
      <c r="M87"/>
      <c r="N87"/>
      <c r="O87"/>
      <c r="P87"/>
      <c r="Q87"/>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row>
    <row r="88" spans="1:98" ht="12.75" customHeight="1" x14ac:dyDescent="0.5">
      <c r="A88" s="241" t="s">
        <v>366</v>
      </c>
      <c r="B88" s="242"/>
      <c r="C88" s="242"/>
      <c r="D88" s="242"/>
      <c r="E88" s="243"/>
      <c r="F88" s="57"/>
      <c r="G88" s="58"/>
      <c r="H88" s="54"/>
    </row>
    <row r="89" spans="1:98" ht="21" customHeight="1" x14ac:dyDescent="0.5">
      <c r="A89" s="62" t="s">
        <v>517</v>
      </c>
      <c r="B89" s="63"/>
      <c r="C89" s="63"/>
      <c r="D89" s="63"/>
      <c r="E89" s="64"/>
      <c r="F89" s="282" t="s">
        <v>121</v>
      </c>
      <c r="G89" s="283"/>
      <c r="H89" s="161" t="s">
        <v>120</v>
      </c>
    </row>
    <row r="90" spans="1:98" ht="12.75" customHeight="1" x14ac:dyDescent="0.5">
      <c r="A90" s="119" t="s">
        <v>518</v>
      </c>
      <c r="B90" s="89"/>
      <c r="C90" s="89"/>
      <c r="D90" s="89"/>
      <c r="E90" s="90"/>
      <c r="F90" s="257" t="s">
        <v>100</v>
      </c>
      <c r="G90" s="258"/>
      <c r="H90" s="254" t="s">
        <v>100</v>
      </c>
    </row>
    <row r="91" spans="1:98" ht="12.75" customHeight="1" x14ac:dyDescent="0.5">
      <c r="A91" s="88" t="s">
        <v>243</v>
      </c>
      <c r="B91" s="89"/>
      <c r="C91" s="89"/>
      <c r="D91" s="89"/>
      <c r="E91" s="90"/>
      <c r="F91" s="259"/>
      <c r="G91" s="260"/>
      <c r="H91" s="255"/>
    </row>
    <row r="92" spans="1:98" ht="12.75" customHeight="1" x14ac:dyDescent="0.5">
      <c r="A92" s="250" t="s">
        <v>25</v>
      </c>
      <c r="B92" s="251"/>
      <c r="C92" s="251"/>
      <c r="D92" s="251"/>
      <c r="E92" s="252"/>
      <c r="F92" s="259"/>
      <c r="G92" s="260"/>
      <c r="H92" s="255"/>
    </row>
    <row r="93" spans="1:98" ht="12.75" customHeight="1" x14ac:dyDescent="0.5">
      <c r="A93" s="263" t="s">
        <v>5</v>
      </c>
      <c r="B93" s="242"/>
      <c r="C93" s="242"/>
      <c r="D93" s="242"/>
      <c r="E93" s="243"/>
      <c r="F93" s="51"/>
      <c r="G93" s="52"/>
      <c r="H93" s="54"/>
    </row>
    <row r="94" spans="1:98" ht="12.75" customHeight="1" x14ac:dyDescent="0.5">
      <c r="A94" s="263" t="s">
        <v>248</v>
      </c>
      <c r="B94" s="268"/>
      <c r="C94" s="268"/>
      <c r="D94" s="268"/>
      <c r="E94" s="269"/>
      <c r="F94" s="53"/>
      <c r="G94" s="54"/>
      <c r="H94" s="54"/>
    </row>
    <row r="95" spans="1:98" ht="12.75" customHeight="1" x14ac:dyDescent="0.5">
      <c r="A95" s="121" t="s">
        <v>6</v>
      </c>
      <c r="B95" s="126"/>
      <c r="C95" s="126"/>
      <c r="D95" s="126"/>
      <c r="E95" s="126"/>
      <c r="F95" s="53"/>
      <c r="G95" s="54"/>
      <c r="H95" s="54"/>
    </row>
    <row r="96" spans="1:98" ht="12.75" customHeight="1" x14ac:dyDescent="0.5">
      <c r="A96" s="315" t="s">
        <v>249</v>
      </c>
      <c r="B96" s="247"/>
      <c r="C96" s="247"/>
      <c r="D96" s="247"/>
      <c r="E96" s="248"/>
      <c r="F96" s="53"/>
      <c r="G96" s="54"/>
      <c r="H96" s="54"/>
    </row>
    <row r="97" spans="1:98" ht="12.75" customHeight="1" x14ac:dyDescent="0.5">
      <c r="A97" s="250" t="s">
        <v>250</v>
      </c>
      <c r="B97" s="251"/>
      <c r="C97" s="251"/>
      <c r="D97" s="251"/>
      <c r="E97" s="252"/>
      <c r="F97" s="53"/>
      <c r="G97" s="54"/>
      <c r="H97" s="54"/>
    </row>
    <row r="98" spans="1:98" ht="12.75" customHeight="1" x14ac:dyDescent="0.5">
      <c r="A98" s="263" t="s">
        <v>531</v>
      </c>
      <c r="B98" s="242"/>
      <c r="C98" s="242"/>
      <c r="D98" s="242"/>
      <c r="E98" s="243"/>
      <c r="F98" s="53"/>
      <c r="G98" s="54"/>
      <c r="H98" s="54"/>
    </row>
    <row r="99" spans="1:98" ht="12.75" customHeight="1" x14ac:dyDescent="0.5">
      <c r="A99" s="88" t="s">
        <v>532</v>
      </c>
      <c r="B99" s="89"/>
      <c r="C99" s="89"/>
      <c r="D99" s="89"/>
      <c r="E99" s="89"/>
      <c r="F99" s="53"/>
      <c r="G99" s="54"/>
      <c r="H99" s="54" t="s">
        <v>97</v>
      </c>
    </row>
    <row r="100" spans="1:98" ht="12.75" customHeight="1" x14ac:dyDescent="0.5">
      <c r="A100" s="250" t="s">
        <v>367</v>
      </c>
      <c r="B100" s="251"/>
      <c r="C100" s="251"/>
      <c r="D100" s="251"/>
      <c r="E100" s="252"/>
      <c r="F100" s="53"/>
      <c r="G100" s="54"/>
      <c r="H100" s="54"/>
    </row>
    <row r="101" spans="1:98" s="26" customFormat="1" ht="16" x14ac:dyDescent="0.5">
      <c r="A101" s="253" t="s">
        <v>71</v>
      </c>
      <c r="B101" s="253"/>
      <c r="C101" s="253"/>
      <c r="D101" s="253"/>
      <c r="E101" s="253"/>
      <c r="F101" s="157" t="s">
        <v>117</v>
      </c>
      <c r="G101" s="158"/>
      <c r="H101" s="159"/>
      <c r="I101" s="91"/>
      <c r="J101" s="91"/>
      <c r="K101"/>
      <c r="L101"/>
      <c r="M101"/>
      <c r="N101"/>
      <c r="O101"/>
      <c r="P101"/>
    </row>
    <row r="102" spans="1:98" s="26" customFormat="1" ht="16" x14ac:dyDescent="0.5">
      <c r="A102" s="253" t="s">
        <v>118</v>
      </c>
      <c r="B102" s="253"/>
      <c r="C102" s="253"/>
      <c r="D102" s="253"/>
      <c r="E102" s="253"/>
      <c r="F102" s="253"/>
      <c r="G102" s="253"/>
      <c r="H102" s="253"/>
      <c r="I102" s="91"/>
      <c r="J102" s="91"/>
      <c r="K102"/>
      <c r="L102"/>
      <c r="M102"/>
      <c r="N102"/>
      <c r="O102"/>
      <c r="P102"/>
    </row>
    <row r="103" spans="1:98" s="42" customFormat="1" ht="40.5" customHeight="1" x14ac:dyDescent="0.5">
      <c r="A103" s="253" t="s">
        <v>119</v>
      </c>
      <c r="B103" s="253"/>
      <c r="C103" s="253"/>
      <c r="D103" s="253"/>
      <c r="E103" s="253"/>
      <c r="F103" s="253"/>
      <c r="G103" s="253"/>
      <c r="H103" s="253"/>
      <c r="I103"/>
      <c r="J103"/>
      <c r="K103"/>
      <c r="L103"/>
      <c r="M103"/>
      <c r="N103"/>
      <c r="O103"/>
      <c r="P103"/>
      <c r="Q103"/>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row>
    <row r="104" spans="1:98" ht="12.75" customHeight="1" x14ac:dyDescent="0.5">
      <c r="A104" s="88" t="s">
        <v>137</v>
      </c>
      <c r="B104" s="89"/>
      <c r="C104" s="89"/>
      <c r="D104" s="89"/>
      <c r="E104" s="89"/>
      <c r="F104" s="257" t="s">
        <v>100</v>
      </c>
      <c r="G104" s="258"/>
      <c r="H104" s="254" t="s">
        <v>100</v>
      </c>
    </row>
    <row r="105" spans="1:98" ht="12.75" customHeight="1" x14ac:dyDescent="0.5">
      <c r="A105" s="250" t="s">
        <v>520</v>
      </c>
      <c r="B105" s="251"/>
      <c r="C105" s="251"/>
      <c r="D105" s="251"/>
      <c r="E105" s="252"/>
      <c r="F105" s="316"/>
      <c r="G105" s="281"/>
      <c r="H105" s="256"/>
    </row>
    <row r="106" spans="1:98" s="26" customFormat="1" ht="16" x14ac:dyDescent="0.5">
      <c r="A106" s="253" t="s">
        <v>71</v>
      </c>
      <c r="B106" s="253"/>
      <c r="C106" s="253"/>
      <c r="D106" s="253"/>
      <c r="E106" s="253"/>
      <c r="F106" s="157" t="s">
        <v>117</v>
      </c>
      <c r="G106" s="158"/>
      <c r="H106" s="159"/>
      <c r="I106" s="91"/>
      <c r="J106" s="91"/>
      <c r="K106"/>
      <c r="L106"/>
      <c r="M106"/>
      <c r="N106"/>
      <c r="O106"/>
      <c r="P106"/>
    </row>
    <row r="107" spans="1:98" s="26" customFormat="1" ht="16" x14ac:dyDescent="0.5">
      <c r="A107" s="253" t="s">
        <v>118</v>
      </c>
      <c r="B107" s="253"/>
      <c r="C107" s="253"/>
      <c r="D107" s="253"/>
      <c r="E107" s="253"/>
      <c r="F107" s="253"/>
      <c r="G107" s="253"/>
      <c r="H107" s="253"/>
      <c r="I107" s="91"/>
      <c r="J107" s="91"/>
      <c r="K107"/>
      <c r="L107"/>
      <c r="M107"/>
      <c r="N107"/>
      <c r="O107"/>
      <c r="P107"/>
    </row>
    <row r="108" spans="1:98" s="42" customFormat="1" ht="40.5" customHeight="1" x14ac:dyDescent="0.5">
      <c r="A108" s="253" t="s">
        <v>119</v>
      </c>
      <c r="B108" s="253"/>
      <c r="C108" s="253"/>
      <c r="D108" s="253"/>
      <c r="E108" s="253"/>
      <c r="F108" s="253"/>
      <c r="G108" s="253"/>
      <c r="H108" s="253"/>
      <c r="I108"/>
      <c r="J108"/>
      <c r="K108"/>
      <c r="L108"/>
      <c r="M108"/>
      <c r="N108"/>
      <c r="O108"/>
      <c r="P108"/>
      <c r="Q108"/>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row>
    <row r="109" spans="1:98" ht="12.75" customHeight="1" x14ac:dyDescent="0.5">
      <c r="A109" s="263" t="s">
        <v>521</v>
      </c>
      <c r="B109" s="242"/>
      <c r="C109" s="242"/>
      <c r="D109" s="242"/>
      <c r="E109" s="243"/>
      <c r="F109" s="55"/>
      <c r="G109" s="56"/>
      <c r="H109" s="54"/>
    </row>
    <row r="110" spans="1:98" ht="12.75" customHeight="1" x14ac:dyDescent="0.5">
      <c r="A110" s="88" t="s">
        <v>26</v>
      </c>
      <c r="B110" s="89"/>
      <c r="C110" s="89"/>
      <c r="D110" s="89"/>
      <c r="E110" s="90"/>
      <c r="F110" s="259" t="s">
        <v>100</v>
      </c>
      <c r="G110" s="260"/>
      <c r="H110" s="254" t="s">
        <v>100</v>
      </c>
    </row>
    <row r="111" spans="1:98" ht="12.75" customHeight="1" x14ac:dyDescent="0.5">
      <c r="A111" s="88" t="s">
        <v>522</v>
      </c>
      <c r="B111" s="89"/>
      <c r="C111" s="89"/>
      <c r="D111" s="89"/>
      <c r="E111" s="89"/>
      <c r="F111" s="259"/>
      <c r="G111" s="260"/>
      <c r="H111" s="255"/>
    </row>
    <row r="112" spans="1:98" ht="12.75" customHeight="1" x14ac:dyDescent="0.5">
      <c r="A112" s="250" t="s">
        <v>523</v>
      </c>
      <c r="B112" s="251"/>
      <c r="C112" s="251"/>
      <c r="D112" s="251"/>
      <c r="E112" s="252"/>
      <c r="F112" s="261"/>
      <c r="G112" s="262"/>
      <c r="H112" s="256"/>
    </row>
    <row r="113" spans="1:98" s="26" customFormat="1" ht="16" x14ac:dyDescent="0.5">
      <c r="A113" s="253" t="s">
        <v>71</v>
      </c>
      <c r="B113" s="253"/>
      <c r="C113" s="253"/>
      <c r="D113" s="253"/>
      <c r="E113" s="253"/>
      <c r="F113" s="157" t="s">
        <v>117</v>
      </c>
      <c r="G113" s="158"/>
      <c r="H113" s="159"/>
      <c r="I113" s="91"/>
      <c r="J113" s="91"/>
      <c r="K113"/>
      <c r="L113"/>
      <c r="M113"/>
      <c r="N113"/>
      <c r="O113"/>
      <c r="P113"/>
    </row>
    <row r="114" spans="1:98" s="26" customFormat="1" ht="16" x14ac:dyDescent="0.5">
      <c r="A114" s="253" t="s">
        <v>118</v>
      </c>
      <c r="B114" s="253"/>
      <c r="C114" s="253"/>
      <c r="D114" s="253"/>
      <c r="E114" s="253"/>
      <c r="F114" s="253"/>
      <c r="G114" s="253"/>
      <c r="H114" s="253"/>
      <c r="I114" s="91"/>
      <c r="J114" s="91"/>
      <c r="K114"/>
      <c r="L114"/>
      <c r="M114"/>
      <c r="N114"/>
      <c r="O114"/>
      <c r="P114"/>
    </row>
    <row r="115" spans="1:98" s="42" customFormat="1" ht="40.5" customHeight="1" x14ac:dyDescent="0.5">
      <c r="A115" s="253" t="s">
        <v>119</v>
      </c>
      <c r="B115" s="253"/>
      <c r="C115" s="253"/>
      <c r="D115" s="253"/>
      <c r="E115" s="253"/>
      <c r="F115" s="253"/>
      <c r="G115" s="253"/>
      <c r="H115" s="253"/>
      <c r="I115"/>
      <c r="J115"/>
      <c r="K115"/>
      <c r="L115"/>
      <c r="M115"/>
      <c r="N115"/>
      <c r="O115"/>
      <c r="P115"/>
      <c r="Q115"/>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row>
    <row r="116" spans="1:98" ht="12.75" customHeight="1" x14ac:dyDescent="0.5">
      <c r="A116" s="88" t="s">
        <v>524</v>
      </c>
      <c r="B116" s="89"/>
      <c r="C116" s="89"/>
      <c r="D116" s="89"/>
      <c r="E116" s="90"/>
      <c r="F116" s="257" t="s">
        <v>100</v>
      </c>
      <c r="G116" s="258"/>
      <c r="H116" s="180" t="s">
        <v>100</v>
      </c>
    </row>
    <row r="117" spans="1:98" s="26" customFormat="1" ht="16" x14ac:dyDescent="0.5">
      <c r="A117" s="253" t="s">
        <v>71</v>
      </c>
      <c r="B117" s="253"/>
      <c r="C117" s="253"/>
      <c r="D117" s="253"/>
      <c r="E117" s="253"/>
      <c r="F117" s="157" t="s">
        <v>117</v>
      </c>
      <c r="G117" s="158"/>
      <c r="H117" s="159"/>
      <c r="I117" s="91"/>
      <c r="J117" s="91"/>
      <c r="K117"/>
      <c r="L117"/>
      <c r="M117"/>
      <c r="N117"/>
      <c r="O117"/>
      <c r="P117"/>
    </row>
    <row r="118" spans="1:98" s="26" customFormat="1" ht="16" x14ac:dyDescent="0.5">
      <c r="A118" s="253" t="s">
        <v>118</v>
      </c>
      <c r="B118" s="253"/>
      <c r="C118" s="253"/>
      <c r="D118" s="253"/>
      <c r="E118" s="253"/>
      <c r="F118" s="253"/>
      <c r="G118" s="253"/>
      <c r="H118" s="253"/>
      <c r="I118" s="91"/>
      <c r="J118" s="91"/>
      <c r="K118"/>
      <c r="L118"/>
      <c r="M118"/>
      <c r="N118"/>
      <c r="O118"/>
      <c r="P118"/>
    </row>
    <row r="119" spans="1:98" s="42" customFormat="1" ht="40.5" customHeight="1" x14ac:dyDescent="0.5">
      <c r="A119" s="253" t="s">
        <v>119</v>
      </c>
      <c r="B119" s="253"/>
      <c r="C119" s="253"/>
      <c r="D119" s="253"/>
      <c r="E119" s="253"/>
      <c r="F119" s="253"/>
      <c r="G119" s="253"/>
      <c r="H119" s="253"/>
      <c r="I119"/>
      <c r="J119"/>
      <c r="K119"/>
      <c r="L119"/>
      <c r="M119"/>
      <c r="N119"/>
      <c r="O119"/>
      <c r="P119"/>
      <c r="Q119"/>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row>
    <row r="120" spans="1:98" ht="12.75" customHeight="1" x14ac:dyDescent="0.5">
      <c r="A120" s="119" t="s">
        <v>525</v>
      </c>
      <c r="B120" s="127"/>
      <c r="C120" s="127"/>
      <c r="D120" s="127"/>
      <c r="E120" s="128"/>
      <c r="F120" s="257" t="s">
        <v>100</v>
      </c>
      <c r="G120" s="258"/>
      <c r="H120" s="254" t="s">
        <v>100</v>
      </c>
    </row>
    <row r="121" spans="1:98" ht="12.75" customHeight="1" x14ac:dyDescent="0.5">
      <c r="A121" s="306" t="s">
        <v>501</v>
      </c>
      <c r="B121" s="337"/>
      <c r="C121" s="337"/>
      <c r="D121" s="337"/>
      <c r="E121" s="338"/>
      <c r="F121" s="259"/>
      <c r="G121" s="260"/>
      <c r="H121" s="255"/>
    </row>
    <row r="122" spans="1:98" ht="12.75" customHeight="1" x14ac:dyDescent="0.5">
      <c r="A122" s="88" t="s">
        <v>27</v>
      </c>
      <c r="B122" s="89"/>
      <c r="C122" s="89"/>
      <c r="D122" s="89"/>
      <c r="E122" s="90"/>
      <c r="F122" s="259"/>
      <c r="G122" s="260"/>
      <c r="H122" s="255"/>
    </row>
    <row r="123" spans="1:98" ht="12.75" customHeight="1" x14ac:dyDescent="0.5">
      <c r="A123" s="250" t="s">
        <v>500</v>
      </c>
      <c r="B123" s="251"/>
      <c r="C123" s="251"/>
      <c r="D123" s="251"/>
      <c r="E123" s="252"/>
      <c r="F123" s="261"/>
      <c r="G123" s="262"/>
      <c r="H123" s="256"/>
    </row>
    <row r="124" spans="1:98" s="26" customFormat="1" ht="16" x14ac:dyDescent="0.5">
      <c r="A124" s="253" t="s">
        <v>71</v>
      </c>
      <c r="B124" s="253"/>
      <c r="C124" s="253"/>
      <c r="D124" s="253"/>
      <c r="E124" s="253"/>
      <c r="F124" s="157" t="s">
        <v>117</v>
      </c>
      <c r="G124" s="158"/>
      <c r="H124" s="159"/>
      <c r="I124" s="91"/>
      <c r="J124" s="91"/>
      <c r="K124"/>
      <c r="L124"/>
      <c r="M124"/>
      <c r="N124"/>
      <c r="O124"/>
      <c r="P124"/>
    </row>
    <row r="125" spans="1:98" s="26" customFormat="1" ht="16" x14ac:dyDescent="0.5">
      <c r="A125" s="253" t="s">
        <v>118</v>
      </c>
      <c r="B125" s="253"/>
      <c r="C125" s="253"/>
      <c r="D125" s="253"/>
      <c r="E125" s="253"/>
      <c r="F125" s="253"/>
      <c r="G125" s="253"/>
      <c r="H125" s="253"/>
      <c r="I125" s="91"/>
      <c r="J125" s="91"/>
      <c r="K125"/>
      <c r="L125"/>
      <c r="M125"/>
      <c r="N125"/>
      <c r="O125"/>
      <c r="P125"/>
    </row>
    <row r="126" spans="1:98" s="42" customFormat="1" ht="40.5" customHeight="1" x14ac:dyDescent="0.5">
      <c r="A126" s="253" t="s">
        <v>119</v>
      </c>
      <c r="B126" s="253"/>
      <c r="C126" s="253"/>
      <c r="D126" s="253"/>
      <c r="E126" s="253"/>
      <c r="F126" s="253"/>
      <c r="G126" s="253"/>
      <c r="H126" s="253"/>
      <c r="I126"/>
      <c r="J126"/>
      <c r="K126"/>
      <c r="L126"/>
      <c r="M126"/>
      <c r="N126"/>
      <c r="O126"/>
      <c r="P126"/>
      <c r="Q1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row>
    <row r="127" spans="1:98" ht="12.75" customHeight="1" x14ac:dyDescent="0.5">
      <c r="A127" s="88" t="s">
        <v>251</v>
      </c>
      <c r="B127" s="89"/>
      <c r="C127" s="89"/>
      <c r="D127" s="89"/>
      <c r="E127" s="89"/>
      <c r="F127" s="257" t="s">
        <v>100</v>
      </c>
      <c r="G127" s="258"/>
      <c r="H127" s="254" t="s">
        <v>100</v>
      </c>
    </row>
    <row r="128" spans="1:98" ht="12.75" customHeight="1" x14ac:dyDescent="0.5">
      <c r="A128" s="88" t="s">
        <v>320</v>
      </c>
      <c r="B128" s="89"/>
      <c r="C128" s="89"/>
      <c r="D128" s="89"/>
      <c r="E128" s="89"/>
      <c r="F128" s="259"/>
      <c r="G128" s="260"/>
      <c r="H128" s="255"/>
    </row>
    <row r="129" spans="1:98" ht="12.75" customHeight="1" x14ac:dyDescent="0.5">
      <c r="A129" s="250" t="s">
        <v>526</v>
      </c>
      <c r="B129" s="251"/>
      <c r="C129" s="251"/>
      <c r="D129" s="251"/>
      <c r="E129" s="252"/>
      <c r="F129" s="261"/>
      <c r="G129" s="262"/>
      <c r="H129" s="256"/>
    </row>
    <row r="130" spans="1:98" s="26" customFormat="1" ht="16" x14ac:dyDescent="0.5">
      <c r="A130" s="253" t="s">
        <v>71</v>
      </c>
      <c r="B130" s="253"/>
      <c r="C130" s="253"/>
      <c r="D130" s="253"/>
      <c r="E130" s="253"/>
      <c r="F130" s="157" t="s">
        <v>117</v>
      </c>
      <c r="G130" s="158"/>
      <c r="H130" s="159"/>
      <c r="I130" s="91"/>
      <c r="J130" s="91"/>
      <c r="K130"/>
      <c r="L130"/>
      <c r="M130"/>
      <c r="N130"/>
      <c r="O130"/>
      <c r="P130"/>
    </row>
    <row r="131" spans="1:98" s="26" customFormat="1" ht="16" x14ac:dyDescent="0.5">
      <c r="A131" s="253" t="s">
        <v>118</v>
      </c>
      <c r="B131" s="253"/>
      <c r="C131" s="253"/>
      <c r="D131" s="253"/>
      <c r="E131" s="253"/>
      <c r="F131" s="253"/>
      <c r="G131" s="253"/>
      <c r="H131" s="253"/>
      <c r="I131" s="91"/>
      <c r="J131" s="91"/>
      <c r="K131"/>
      <c r="L131"/>
      <c r="M131"/>
      <c r="N131"/>
      <c r="O131"/>
      <c r="P131"/>
    </row>
    <row r="132" spans="1:98" s="42" customFormat="1" ht="40.5" customHeight="1" x14ac:dyDescent="0.5">
      <c r="A132" s="253" t="s">
        <v>119</v>
      </c>
      <c r="B132" s="253"/>
      <c r="C132" s="253"/>
      <c r="D132" s="253"/>
      <c r="E132" s="253"/>
      <c r="F132" s="253"/>
      <c r="G132" s="253"/>
      <c r="H132" s="253"/>
      <c r="I132"/>
      <c r="J132"/>
      <c r="K132"/>
      <c r="L132"/>
      <c r="M132"/>
      <c r="N132"/>
      <c r="O132"/>
      <c r="P132"/>
      <c r="Q132"/>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row>
    <row r="133" spans="1:98" ht="12.75" customHeight="1" x14ac:dyDescent="0.5">
      <c r="A133" s="88" t="s">
        <v>527</v>
      </c>
      <c r="B133" s="89"/>
      <c r="C133" s="89"/>
      <c r="D133" s="89"/>
      <c r="E133" s="89"/>
      <c r="F133" s="257" t="s">
        <v>100</v>
      </c>
      <c r="G133" s="258"/>
      <c r="H133" s="254" t="s">
        <v>100</v>
      </c>
    </row>
    <row r="134" spans="1:98" ht="12.75" customHeight="1" x14ac:dyDescent="0.5">
      <c r="A134" s="83" t="s">
        <v>528</v>
      </c>
      <c r="B134" s="124"/>
      <c r="C134" s="124"/>
      <c r="D134" s="124"/>
      <c r="E134" s="124"/>
      <c r="F134" s="261"/>
      <c r="G134" s="262"/>
      <c r="H134" s="256"/>
    </row>
    <row r="135" spans="1:98" s="26" customFormat="1" ht="16" x14ac:dyDescent="0.5">
      <c r="A135" s="253" t="s">
        <v>71</v>
      </c>
      <c r="B135" s="253"/>
      <c r="C135" s="253"/>
      <c r="D135" s="253"/>
      <c r="E135" s="253"/>
      <c r="F135" s="157" t="s">
        <v>117</v>
      </c>
      <c r="G135" s="158"/>
      <c r="H135" s="159"/>
      <c r="I135" s="91"/>
      <c r="J135" s="91"/>
      <c r="K135"/>
      <c r="L135"/>
      <c r="M135"/>
      <c r="N135"/>
      <c r="O135"/>
      <c r="P135"/>
    </row>
    <row r="136" spans="1:98" s="26" customFormat="1" ht="16" x14ac:dyDescent="0.5">
      <c r="A136" s="253" t="s">
        <v>118</v>
      </c>
      <c r="B136" s="253"/>
      <c r="C136" s="253"/>
      <c r="D136" s="253"/>
      <c r="E136" s="253"/>
      <c r="F136" s="253"/>
      <c r="G136" s="253"/>
      <c r="H136" s="253"/>
      <c r="I136" s="91"/>
      <c r="J136" s="91"/>
      <c r="K136"/>
      <c r="L136"/>
      <c r="M136"/>
      <c r="N136"/>
      <c r="O136"/>
      <c r="P136"/>
    </row>
    <row r="137" spans="1:98" s="42" customFormat="1" ht="40.5" customHeight="1" x14ac:dyDescent="0.5">
      <c r="A137" s="253" t="s">
        <v>119</v>
      </c>
      <c r="B137" s="253"/>
      <c r="C137" s="253"/>
      <c r="D137" s="253"/>
      <c r="E137" s="253"/>
      <c r="F137" s="253"/>
      <c r="G137" s="253"/>
      <c r="H137" s="253"/>
      <c r="I137"/>
      <c r="J137"/>
      <c r="K137"/>
      <c r="L137"/>
      <c r="M137"/>
      <c r="N137"/>
      <c r="O137"/>
      <c r="P137"/>
      <c r="Q137"/>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row>
    <row r="138" spans="1:98" customFormat="1" ht="23.25" customHeight="1" x14ac:dyDescent="0.5">
      <c r="A138" s="287" t="s">
        <v>321</v>
      </c>
      <c r="B138" s="288"/>
      <c r="C138" s="288"/>
      <c r="D138" s="288"/>
      <c r="E138" s="289"/>
      <c r="F138" s="282" t="s">
        <v>121</v>
      </c>
      <c r="G138" s="283"/>
      <c r="H138" s="161" t="s">
        <v>120</v>
      </c>
    </row>
    <row r="139" spans="1:98" customFormat="1" ht="12.75" customHeight="1" x14ac:dyDescent="0.5">
      <c r="A139" s="88" t="s">
        <v>351</v>
      </c>
      <c r="B139" s="89"/>
      <c r="C139" s="89"/>
      <c r="D139" s="89"/>
      <c r="E139" s="89"/>
      <c r="F139" s="51"/>
      <c r="G139" s="52"/>
      <c r="H139" s="54"/>
    </row>
    <row r="140" spans="1:98" customFormat="1" ht="12.75" customHeight="1" x14ac:dyDescent="0.5">
      <c r="A140" s="88" t="s">
        <v>352</v>
      </c>
      <c r="B140" s="89"/>
      <c r="C140" s="89"/>
      <c r="D140" s="89"/>
      <c r="E140" s="89"/>
      <c r="F140" s="55"/>
      <c r="G140" s="56"/>
      <c r="H140" s="54"/>
      <c r="N140" s="15"/>
      <c r="O140" s="15"/>
      <c r="P140" s="15"/>
      <c r="Q140" s="15"/>
    </row>
    <row r="141" spans="1:98" customFormat="1" ht="12.75" customHeight="1" x14ac:dyDescent="0.5">
      <c r="A141" s="119" t="s">
        <v>353</v>
      </c>
      <c r="B141" s="127"/>
      <c r="C141" s="127"/>
      <c r="D141" s="127"/>
      <c r="E141" s="128"/>
      <c r="F141" s="257" t="s">
        <v>100</v>
      </c>
      <c r="G141" s="258"/>
      <c r="H141" s="254" t="s">
        <v>100</v>
      </c>
      <c r="N141" s="15"/>
      <c r="O141" s="15"/>
      <c r="P141" s="15"/>
      <c r="Q141" s="15"/>
    </row>
    <row r="142" spans="1:98" customFormat="1" ht="12.75" customHeight="1" x14ac:dyDescent="0.5">
      <c r="A142" s="88" t="s">
        <v>28</v>
      </c>
      <c r="B142" s="89"/>
      <c r="C142" s="89"/>
      <c r="D142" s="89"/>
      <c r="E142" s="90"/>
      <c r="F142" s="259"/>
      <c r="G142" s="260"/>
      <c r="H142" s="255"/>
      <c r="N142" s="15"/>
      <c r="O142" s="15"/>
      <c r="P142" s="15"/>
      <c r="Q142" s="15"/>
    </row>
    <row r="143" spans="1:98" customFormat="1" ht="12.75" customHeight="1" x14ac:dyDescent="0.5">
      <c r="A143" s="250" t="s">
        <v>529</v>
      </c>
      <c r="B143" s="251"/>
      <c r="C143" s="251"/>
      <c r="D143" s="251"/>
      <c r="E143" s="252"/>
      <c r="F143" s="261"/>
      <c r="G143" s="262"/>
      <c r="H143" s="256"/>
      <c r="N143" s="15"/>
      <c r="O143" s="15"/>
      <c r="P143" s="15"/>
      <c r="Q143" s="15"/>
    </row>
    <row r="144" spans="1:98" s="26" customFormat="1" ht="16" x14ac:dyDescent="0.5">
      <c r="A144" s="253" t="s">
        <v>71</v>
      </c>
      <c r="B144" s="253"/>
      <c r="C144" s="253"/>
      <c r="D144" s="253"/>
      <c r="E144" s="253"/>
      <c r="F144" s="157" t="s">
        <v>117</v>
      </c>
      <c r="G144" s="158"/>
      <c r="H144" s="159"/>
      <c r="I144" s="91"/>
      <c r="J144" s="91"/>
      <c r="K144"/>
      <c r="L144"/>
      <c r="M144"/>
      <c r="N144"/>
      <c r="O144"/>
      <c r="P144"/>
    </row>
    <row r="145" spans="1:98" s="26" customFormat="1" ht="16" x14ac:dyDescent="0.5">
      <c r="A145" s="253" t="s">
        <v>118</v>
      </c>
      <c r="B145" s="253"/>
      <c r="C145" s="253"/>
      <c r="D145" s="253"/>
      <c r="E145" s="253"/>
      <c r="F145" s="253"/>
      <c r="G145" s="253"/>
      <c r="H145" s="253"/>
      <c r="I145" s="91"/>
      <c r="J145" s="91"/>
      <c r="K145"/>
      <c r="L145"/>
      <c r="M145"/>
      <c r="N145"/>
      <c r="O145"/>
      <c r="P145"/>
    </row>
    <row r="146" spans="1:98" s="42" customFormat="1" ht="40.5" customHeight="1" x14ac:dyDescent="0.5">
      <c r="A146" s="253" t="s">
        <v>119</v>
      </c>
      <c r="B146" s="253"/>
      <c r="C146" s="253"/>
      <c r="D146" s="253"/>
      <c r="E146" s="253"/>
      <c r="F146" s="253"/>
      <c r="G146" s="253"/>
      <c r="H146" s="253"/>
      <c r="I146"/>
      <c r="J146"/>
      <c r="K146"/>
      <c r="L146"/>
      <c r="M146"/>
      <c r="N146"/>
      <c r="O146"/>
      <c r="P146"/>
      <c r="Q14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row>
    <row r="147" spans="1:98" customFormat="1" ht="12.75" customHeight="1" x14ac:dyDescent="0.5">
      <c r="A147" s="119" t="s">
        <v>530</v>
      </c>
      <c r="B147" s="127"/>
      <c r="C147" s="127"/>
      <c r="D147" s="127"/>
      <c r="E147" s="128"/>
      <c r="F147" s="257" t="s">
        <v>100</v>
      </c>
      <c r="G147" s="258"/>
      <c r="H147" s="254" t="s">
        <v>100</v>
      </c>
      <c r="I147" t="s">
        <v>97</v>
      </c>
      <c r="K147" t="s">
        <v>97</v>
      </c>
      <c r="N147" s="15"/>
      <c r="O147" s="15"/>
      <c r="P147" s="15"/>
      <c r="Q147" s="15"/>
    </row>
    <row r="148" spans="1:98" customFormat="1" ht="12.75" customHeight="1" x14ac:dyDescent="0.5">
      <c r="A148" s="88" t="s">
        <v>354</v>
      </c>
      <c r="B148" s="89"/>
      <c r="C148" s="89"/>
      <c r="D148" s="89"/>
      <c r="E148" s="90"/>
      <c r="F148" s="259"/>
      <c r="G148" s="260"/>
      <c r="H148" s="255"/>
      <c r="N148" s="15"/>
      <c r="O148" s="15"/>
      <c r="P148" s="15"/>
      <c r="Q148" s="15"/>
    </row>
    <row r="149" spans="1:98" customFormat="1" ht="12.75" customHeight="1" x14ac:dyDescent="0.5">
      <c r="A149" s="250" t="s">
        <v>754</v>
      </c>
      <c r="B149" s="251"/>
      <c r="C149" s="251"/>
      <c r="D149" s="251"/>
      <c r="E149" s="252"/>
      <c r="F149" s="261"/>
      <c r="G149" s="262"/>
      <c r="H149" s="256"/>
      <c r="N149" s="15"/>
      <c r="O149" s="15"/>
      <c r="P149" s="15"/>
      <c r="Q149" s="15"/>
    </row>
    <row r="150" spans="1:98" s="26" customFormat="1" ht="16" x14ac:dyDescent="0.5">
      <c r="A150" s="253" t="s">
        <v>71</v>
      </c>
      <c r="B150" s="253"/>
      <c r="C150" s="253"/>
      <c r="D150" s="253"/>
      <c r="E150" s="253"/>
      <c r="F150" s="157" t="s">
        <v>117</v>
      </c>
      <c r="G150" s="158"/>
      <c r="H150" s="159"/>
      <c r="I150" s="91"/>
      <c r="J150" s="91"/>
      <c r="K150"/>
      <c r="L150"/>
      <c r="M150"/>
      <c r="N150"/>
      <c r="O150"/>
      <c r="P150"/>
    </row>
    <row r="151" spans="1:98" s="26" customFormat="1" ht="16" x14ac:dyDescent="0.5">
      <c r="A151" s="253" t="s">
        <v>118</v>
      </c>
      <c r="B151" s="253"/>
      <c r="C151" s="253"/>
      <c r="D151" s="253"/>
      <c r="E151" s="253"/>
      <c r="F151" s="253"/>
      <c r="G151" s="253"/>
      <c r="H151" s="253"/>
      <c r="I151" s="91"/>
      <c r="J151" s="91"/>
      <c r="K151"/>
      <c r="L151"/>
      <c r="M151"/>
      <c r="N151"/>
      <c r="O151"/>
      <c r="P151"/>
    </row>
    <row r="152" spans="1:98" s="42" customFormat="1" ht="40.5" customHeight="1" x14ac:dyDescent="0.5">
      <c r="A152" s="253" t="s">
        <v>119</v>
      </c>
      <c r="B152" s="253"/>
      <c r="C152" s="253"/>
      <c r="D152" s="253"/>
      <c r="E152" s="253"/>
      <c r="F152" s="253"/>
      <c r="G152" s="253"/>
      <c r="H152" s="253"/>
      <c r="I152"/>
      <c r="J152"/>
      <c r="K152"/>
      <c r="L152"/>
      <c r="M152"/>
      <c r="N152"/>
      <c r="O152"/>
      <c r="P152"/>
      <c r="Q152"/>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row>
    <row r="153" spans="1:98" customFormat="1" ht="12.75" customHeight="1" x14ac:dyDescent="0.5">
      <c r="A153" s="119" t="s">
        <v>355</v>
      </c>
      <c r="B153" s="127"/>
      <c r="C153" s="127"/>
      <c r="D153" s="127"/>
      <c r="E153" s="128"/>
      <c r="F153" s="279" t="s">
        <v>100</v>
      </c>
      <c r="G153" s="258"/>
      <c r="H153" s="254" t="s">
        <v>100</v>
      </c>
      <c r="N153" s="15"/>
      <c r="O153" s="15"/>
      <c r="P153" s="15"/>
      <c r="Q153" s="15"/>
    </row>
    <row r="154" spans="1:98" customFormat="1" ht="12.75" customHeight="1" x14ac:dyDescent="0.5">
      <c r="A154" s="83" t="s">
        <v>533</v>
      </c>
      <c r="B154" s="124"/>
      <c r="C154" s="124"/>
      <c r="D154" s="124"/>
      <c r="E154" s="125"/>
      <c r="F154" s="280"/>
      <c r="G154" s="281"/>
      <c r="H154" s="256"/>
      <c r="N154" s="15"/>
      <c r="O154" s="15"/>
      <c r="P154" s="15"/>
      <c r="Q154" s="15"/>
    </row>
    <row r="155" spans="1:98" s="26" customFormat="1" ht="16" x14ac:dyDescent="0.5">
      <c r="A155" s="253" t="s">
        <v>71</v>
      </c>
      <c r="B155" s="253"/>
      <c r="C155" s="253"/>
      <c r="D155" s="253"/>
      <c r="E155" s="253"/>
      <c r="F155" s="157" t="s">
        <v>117</v>
      </c>
      <c r="G155" s="158"/>
      <c r="H155" s="159"/>
      <c r="I155" s="91"/>
      <c r="J155" s="91"/>
      <c r="K155"/>
      <c r="L155"/>
      <c r="M155"/>
      <c r="N155"/>
      <c r="O155"/>
      <c r="P155"/>
    </row>
    <row r="156" spans="1:98" s="26" customFormat="1" ht="16" x14ac:dyDescent="0.5">
      <c r="A156" s="253" t="s">
        <v>118</v>
      </c>
      <c r="B156" s="253"/>
      <c r="C156" s="253"/>
      <c r="D156" s="253"/>
      <c r="E156" s="253"/>
      <c r="F156" s="253"/>
      <c r="G156" s="253"/>
      <c r="H156" s="253"/>
      <c r="I156" s="91"/>
      <c r="J156" s="91"/>
      <c r="K156"/>
      <c r="L156"/>
      <c r="M156"/>
      <c r="N156"/>
      <c r="O156"/>
      <c r="P156"/>
    </row>
    <row r="157" spans="1:98" s="42" customFormat="1" ht="40.5" customHeight="1" x14ac:dyDescent="0.5">
      <c r="A157" s="253" t="s">
        <v>119</v>
      </c>
      <c r="B157" s="253"/>
      <c r="C157" s="253"/>
      <c r="D157" s="253"/>
      <c r="E157" s="253"/>
      <c r="F157" s="253"/>
      <c r="G157" s="253"/>
      <c r="H157" s="253"/>
      <c r="I157"/>
      <c r="J157"/>
      <c r="K157"/>
      <c r="L157"/>
      <c r="M157"/>
      <c r="N157"/>
      <c r="O157"/>
      <c r="P157"/>
      <c r="Q157"/>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row>
    <row r="158" spans="1:98" ht="12.75" customHeight="1" x14ac:dyDescent="0.5">
      <c r="A158" s="119" t="s">
        <v>356</v>
      </c>
      <c r="B158" s="127"/>
      <c r="C158" s="127"/>
      <c r="D158" s="127"/>
      <c r="E158" s="128"/>
      <c r="F158" s="257" t="s">
        <v>100</v>
      </c>
      <c r="G158" s="258"/>
      <c r="H158" s="254" t="s">
        <v>100</v>
      </c>
    </row>
    <row r="159" spans="1:98" ht="12.75" customHeight="1" x14ac:dyDescent="0.5">
      <c r="A159" s="88" t="s">
        <v>357</v>
      </c>
      <c r="B159" s="89"/>
      <c r="C159" s="89"/>
      <c r="D159" s="89"/>
      <c r="E159" s="90"/>
      <c r="F159" s="259"/>
      <c r="G159" s="260"/>
      <c r="H159" s="255"/>
    </row>
    <row r="160" spans="1:98" ht="12.75" customHeight="1" x14ac:dyDescent="0.5">
      <c r="A160" s="83" t="s">
        <v>534</v>
      </c>
      <c r="B160" s="124"/>
      <c r="C160" s="124"/>
      <c r="D160" s="124"/>
      <c r="E160" s="125"/>
      <c r="F160" s="261"/>
      <c r="G160" s="262"/>
      <c r="H160" s="256"/>
    </row>
    <row r="161" spans="1:98" s="26" customFormat="1" ht="16" x14ac:dyDescent="0.5">
      <c r="A161" s="253" t="s">
        <v>71</v>
      </c>
      <c r="B161" s="253"/>
      <c r="C161" s="253"/>
      <c r="D161" s="253"/>
      <c r="E161" s="253"/>
      <c r="F161" s="157" t="s">
        <v>117</v>
      </c>
      <c r="G161" s="158"/>
      <c r="H161" s="159"/>
      <c r="I161" s="91"/>
      <c r="J161" s="91"/>
      <c r="K161"/>
      <c r="L161"/>
      <c r="M161"/>
      <c r="N161"/>
      <c r="O161"/>
      <c r="P161"/>
    </row>
    <row r="162" spans="1:98" s="26" customFormat="1" ht="16" x14ac:dyDescent="0.5">
      <c r="A162" s="253" t="s">
        <v>118</v>
      </c>
      <c r="B162" s="253"/>
      <c r="C162" s="253"/>
      <c r="D162" s="253"/>
      <c r="E162" s="253"/>
      <c r="F162" s="253"/>
      <c r="G162" s="253"/>
      <c r="H162" s="253"/>
      <c r="I162" s="91"/>
      <c r="J162" s="91"/>
      <c r="K162"/>
      <c r="L162"/>
      <c r="M162"/>
      <c r="N162"/>
      <c r="O162"/>
      <c r="P162"/>
    </row>
    <row r="163" spans="1:98" s="42" customFormat="1" ht="40.5" customHeight="1" x14ac:dyDescent="0.5">
      <c r="A163" s="253" t="s">
        <v>119</v>
      </c>
      <c r="B163" s="253"/>
      <c r="C163" s="253"/>
      <c r="D163" s="253"/>
      <c r="E163" s="253"/>
      <c r="F163" s="253"/>
      <c r="G163" s="253"/>
      <c r="H163" s="253"/>
      <c r="I163"/>
      <c r="J163"/>
      <c r="K163"/>
      <c r="L163"/>
      <c r="M163"/>
      <c r="N163"/>
      <c r="O163"/>
      <c r="P163"/>
      <c r="Q163"/>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26"/>
      <c r="CP163" s="26"/>
      <c r="CQ163" s="26"/>
      <c r="CR163" s="26"/>
      <c r="CS163" s="26"/>
      <c r="CT163" s="26"/>
    </row>
    <row r="164" spans="1:98" ht="12.75" customHeight="1" x14ac:dyDescent="0.5">
      <c r="A164" s="315" t="s">
        <v>358</v>
      </c>
      <c r="B164" s="356"/>
      <c r="C164" s="356"/>
      <c r="D164" s="356"/>
      <c r="E164" s="357"/>
      <c r="F164" s="304"/>
      <c r="G164" s="305"/>
      <c r="H164" s="163"/>
    </row>
    <row r="165" spans="1:98" customFormat="1" ht="12.75" customHeight="1" x14ac:dyDescent="0.5">
      <c r="A165" s="301" t="s">
        <v>78</v>
      </c>
      <c r="B165" s="302"/>
      <c r="C165" s="302"/>
      <c r="D165" s="302"/>
      <c r="E165" s="302"/>
      <c r="F165" s="302"/>
      <c r="G165" s="302"/>
      <c r="H165" s="303"/>
      <c r="N165" s="15"/>
      <c r="O165" s="15"/>
      <c r="P165" s="15"/>
      <c r="Q165" s="15"/>
    </row>
    <row r="166" spans="1:98" ht="22.5" customHeight="1" x14ac:dyDescent="0.5">
      <c r="A166" s="62" t="s">
        <v>92</v>
      </c>
      <c r="B166" s="63"/>
      <c r="C166" s="63"/>
      <c r="D166" s="63"/>
      <c r="E166" s="63"/>
      <c r="F166" s="282" t="s">
        <v>121</v>
      </c>
      <c r="G166" s="283"/>
      <c r="H166" s="161" t="s">
        <v>120</v>
      </c>
      <c r="I166" s="278" t="s">
        <v>125</v>
      </c>
      <c r="J166" s="278"/>
      <c r="K166" s="278"/>
      <c r="L166" s="278"/>
    </row>
    <row r="167" spans="1:98" ht="12.75" customHeight="1" x14ac:dyDescent="0.5">
      <c r="A167" s="88" t="s">
        <v>359</v>
      </c>
      <c r="B167" s="89"/>
      <c r="C167" s="89"/>
      <c r="D167" s="89"/>
      <c r="E167" s="89"/>
      <c r="F167" s="257" t="s">
        <v>100</v>
      </c>
      <c r="G167" s="258"/>
      <c r="H167" s="254" t="s">
        <v>100</v>
      </c>
      <c r="I167" s="278" t="s">
        <v>123</v>
      </c>
      <c r="J167" s="278"/>
      <c r="K167" s="278" t="s">
        <v>124</v>
      </c>
      <c r="L167" s="278"/>
    </row>
    <row r="168" spans="1:98" ht="12.75" customHeight="1" x14ac:dyDescent="0.5">
      <c r="A168" s="306" t="s">
        <v>535</v>
      </c>
      <c r="B168" s="337"/>
      <c r="C168" s="337"/>
      <c r="D168" s="337"/>
      <c r="E168" s="338"/>
      <c r="F168" s="259"/>
      <c r="G168" s="260"/>
      <c r="H168" s="255"/>
      <c r="I168" s="160">
        <f>COUNTIF(F167:F286, "No Action Taken")</f>
        <v>20</v>
      </c>
      <c r="J168" s="160" t="s">
        <v>266</v>
      </c>
      <c r="K168" s="160">
        <f>COUNTIF(H167:H286, "No Action Taken")</f>
        <v>20</v>
      </c>
      <c r="L168" s="160" t="s">
        <v>266</v>
      </c>
    </row>
    <row r="169" spans="1:98" ht="12.75" customHeight="1" x14ac:dyDescent="0.5">
      <c r="A169" s="88" t="s">
        <v>144</v>
      </c>
      <c r="B169" s="89"/>
      <c r="C169" s="89"/>
      <c r="D169" s="89"/>
      <c r="E169" s="89"/>
      <c r="F169" s="259"/>
      <c r="G169" s="260"/>
      <c r="H169" s="255"/>
      <c r="I169" s="160">
        <f>COUNTIF(F167:F286, "In Progress")</f>
        <v>0</v>
      </c>
      <c r="J169" s="160" t="s">
        <v>98</v>
      </c>
      <c r="K169" s="160">
        <f>COUNTIF(H167:H286, "In Progress")</f>
        <v>0</v>
      </c>
      <c r="L169" s="160" t="s">
        <v>98</v>
      </c>
    </row>
    <row r="170" spans="1:98" ht="12.75" customHeight="1" x14ac:dyDescent="0.5">
      <c r="A170" s="250" t="s">
        <v>145</v>
      </c>
      <c r="B170" s="251"/>
      <c r="C170" s="251"/>
      <c r="D170" s="251"/>
      <c r="E170" s="252"/>
      <c r="F170" s="261"/>
      <c r="G170" s="262"/>
      <c r="H170" s="256"/>
      <c r="I170" s="160">
        <f>COUNTIF(F167:F286, "Completed")</f>
        <v>0</v>
      </c>
      <c r="J170" s="160" t="s">
        <v>96</v>
      </c>
      <c r="K170" s="160">
        <f>COUNTIF(H167:H286, "Completed")</f>
        <v>0</v>
      </c>
      <c r="L170" s="160" t="s">
        <v>96</v>
      </c>
    </row>
    <row r="171" spans="1:98" s="26" customFormat="1" ht="16" x14ac:dyDescent="0.5">
      <c r="A171" s="253" t="s">
        <v>71</v>
      </c>
      <c r="B171" s="253"/>
      <c r="C171" s="253"/>
      <c r="D171" s="253"/>
      <c r="E171" s="253"/>
      <c r="F171" s="157" t="s">
        <v>117</v>
      </c>
      <c r="G171" s="158"/>
      <c r="H171" s="159"/>
      <c r="I171" s="91"/>
      <c r="J171" s="91"/>
      <c r="K171"/>
      <c r="L171"/>
      <c r="M171"/>
      <c r="N171"/>
      <c r="O171"/>
      <c r="P171"/>
    </row>
    <row r="172" spans="1:98" s="26" customFormat="1" ht="16" x14ac:dyDescent="0.5">
      <c r="A172" s="253" t="s">
        <v>118</v>
      </c>
      <c r="B172" s="253"/>
      <c r="C172" s="253"/>
      <c r="D172" s="253"/>
      <c r="E172" s="253"/>
      <c r="F172" s="253"/>
      <c r="G172" s="253"/>
      <c r="H172" s="253"/>
      <c r="I172" s="91"/>
      <c r="J172" s="91"/>
      <c r="K172"/>
      <c r="L172"/>
      <c r="M172"/>
      <c r="N172"/>
      <c r="O172"/>
      <c r="P172"/>
    </row>
    <row r="173" spans="1:98" s="42" customFormat="1" ht="40.5" customHeight="1" x14ac:dyDescent="0.5">
      <c r="A173" s="253" t="s">
        <v>119</v>
      </c>
      <c r="B173" s="253"/>
      <c r="C173" s="253"/>
      <c r="D173" s="253"/>
      <c r="E173" s="253"/>
      <c r="F173" s="253"/>
      <c r="G173" s="253"/>
      <c r="H173" s="253"/>
      <c r="I173"/>
      <c r="J173"/>
      <c r="K173"/>
      <c r="L173"/>
      <c r="M173"/>
      <c r="N173"/>
      <c r="O173"/>
      <c r="P173"/>
      <c r="Q173"/>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26"/>
      <c r="CP173" s="26"/>
      <c r="CQ173" s="26"/>
      <c r="CR173" s="26"/>
      <c r="CS173" s="26"/>
      <c r="CT173" s="26"/>
    </row>
    <row r="174" spans="1:98" ht="12.75" customHeight="1" x14ac:dyDescent="0.5">
      <c r="A174" s="263" t="s">
        <v>93</v>
      </c>
      <c r="B174" s="242"/>
      <c r="C174" s="242"/>
      <c r="D174" s="242"/>
      <c r="E174" s="243"/>
      <c r="F174" s="257" t="s">
        <v>100</v>
      </c>
      <c r="G174" s="258"/>
      <c r="H174" s="162" t="s">
        <v>100</v>
      </c>
    </row>
    <row r="175" spans="1:98" ht="12.75" customHeight="1" x14ac:dyDescent="0.5">
      <c r="A175" s="119" t="s">
        <v>670</v>
      </c>
      <c r="B175" s="127"/>
      <c r="C175" s="127"/>
      <c r="D175" s="127"/>
      <c r="E175" s="127"/>
      <c r="F175" s="51"/>
      <c r="G175" s="52"/>
      <c r="H175" s="54"/>
    </row>
    <row r="176" spans="1:98" ht="12.75" customHeight="1" x14ac:dyDescent="0.5">
      <c r="A176" s="119" t="s">
        <v>157</v>
      </c>
      <c r="B176" s="127"/>
      <c r="C176" s="127"/>
      <c r="D176" s="127"/>
      <c r="E176" s="128"/>
      <c r="F176" s="106"/>
      <c r="G176" s="54"/>
      <c r="H176" s="54"/>
    </row>
    <row r="177" spans="1:98" ht="12.75" customHeight="1" x14ac:dyDescent="0.5">
      <c r="A177" s="250" t="s">
        <v>671</v>
      </c>
      <c r="B177" s="251"/>
      <c r="C177" s="251"/>
      <c r="D177" s="251"/>
      <c r="E177" s="252"/>
      <c r="F177" s="106"/>
      <c r="G177" s="54"/>
      <c r="H177" s="54"/>
    </row>
    <row r="178" spans="1:98" ht="12.75" customHeight="1" x14ac:dyDescent="0.5">
      <c r="A178" s="263" t="s">
        <v>672</v>
      </c>
      <c r="B178" s="242"/>
      <c r="C178" s="242"/>
      <c r="D178" s="242"/>
      <c r="E178" s="243"/>
      <c r="F178" s="53"/>
      <c r="G178" s="54"/>
      <c r="H178" s="54"/>
    </row>
    <row r="179" spans="1:98" ht="12.75" customHeight="1" x14ac:dyDescent="0.5">
      <c r="A179" s="119" t="s">
        <v>755</v>
      </c>
      <c r="B179" s="127"/>
      <c r="C179" s="127"/>
      <c r="D179" s="127"/>
      <c r="E179" s="127"/>
      <c r="F179" s="53"/>
      <c r="G179" s="54"/>
      <c r="H179" s="54"/>
    </row>
    <row r="180" spans="1:98" s="26" customFormat="1" ht="16" x14ac:dyDescent="0.5">
      <c r="A180" s="253" t="s">
        <v>71</v>
      </c>
      <c r="B180" s="253"/>
      <c r="C180" s="253"/>
      <c r="D180" s="253"/>
      <c r="E180" s="253"/>
      <c r="F180" s="157" t="s">
        <v>117</v>
      </c>
      <c r="G180" s="158"/>
      <c r="H180" s="159"/>
      <c r="I180" s="91"/>
      <c r="J180" s="91"/>
      <c r="K180"/>
      <c r="L180"/>
      <c r="M180"/>
      <c r="N180"/>
      <c r="O180"/>
      <c r="P180"/>
    </row>
    <row r="181" spans="1:98" s="26" customFormat="1" ht="16" x14ac:dyDescent="0.5">
      <c r="A181" s="253" t="s">
        <v>118</v>
      </c>
      <c r="B181" s="253"/>
      <c r="C181" s="253"/>
      <c r="D181" s="253"/>
      <c r="E181" s="253"/>
      <c r="F181" s="253"/>
      <c r="G181" s="253"/>
      <c r="H181" s="253"/>
      <c r="I181" s="91"/>
      <c r="J181" s="91"/>
      <c r="K181"/>
      <c r="L181"/>
      <c r="M181"/>
      <c r="N181"/>
      <c r="O181"/>
      <c r="P181"/>
    </row>
    <row r="182" spans="1:98" s="42" customFormat="1" ht="40.5" customHeight="1" x14ac:dyDescent="0.5">
      <c r="A182" s="253" t="s">
        <v>119</v>
      </c>
      <c r="B182" s="253"/>
      <c r="C182" s="253"/>
      <c r="D182" s="253"/>
      <c r="E182" s="253"/>
      <c r="F182" s="253"/>
      <c r="G182" s="253"/>
      <c r="H182" s="253"/>
      <c r="I182"/>
      <c r="J182"/>
      <c r="K182"/>
      <c r="L182"/>
      <c r="M182"/>
      <c r="N182"/>
      <c r="O182"/>
      <c r="P182"/>
      <c r="Q182"/>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26"/>
      <c r="CP182" s="26"/>
      <c r="CQ182" s="26"/>
      <c r="CR182" s="26"/>
      <c r="CS182" s="26"/>
      <c r="CT182" s="26"/>
    </row>
    <row r="183" spans="1:98" ht="12.75" customHeight="1" x14ac:dyDescent="0.5">
      <c r="A183" s="88" t="s">
        <v>0</v>
      </c>
      <c r="B183" s="89"/>
      <c r="C183" s="89"/>
      <c r="D183" s="89"/>
      <c r="E183" s="90"/>
      <c r="F183" s="259" t="s">
        <v>100</v>
      </c>
      <c r="G183" s="260"/>
      <c r="H183" s="254" t="s">
        <v>100</v>
      </c>
    </row>
    <row r="184" spans="1:98" ht="12.75" customHeight="1" x14ac:dyDescent="0.5">
      <c r="A184" s="250" t="s">
        <v>536</v>
      </c>
      <c r="B184" s="251"/>
      <c r="C184" s="251"/>
      <c r="D184" s="251"/>
      <c r="E184" s="252"/>
      <c r="F184" s="261"/>
      <c r="G184" s="262"/>
      <c r="H184" s="256"/>
    </row>
    <row r="185" spans="1:98" s="26" customFormat="1" ht="16" x14ac:dyDescent="0.5">
      <c r="A185" s="253" t="s">
        <v>71</v>
      </c>
      <c r="B185" s="253"/>
      <c r="C185" s="253"/>
      <c r="D185" s="253"/>
      <c r="E185" s="253"/>
      <c r="F185" s="157" t="s">
        <v>117</v>
      </c>
      <c r="G185" s="158"/>
      <c r="H185" s="159"/>
      <c r="I185" s="91"/>
      <c r="J185" s="91"/>
      <c r="K185"/>
      <c r="L185"/>
      <c r="M185"/>
      <c r="N185"/>
      <c r="O185"/>
      <c r="P185"/>
    </row>
    <row r="186" spans="1:98" s="26" customFormat="1" ht="16" x14ac:dyDescent="0.5">
      <c r="A186" s="253" t="s">
        <v>118</v>
      </c>
      <c r="B186" s="253"/>
      <c r="C186" s="253"/>
      <c r="D186" s="253"/>
      <c r="E186" s="253"/>
      <c r="F186" s="253"/>
      <c r="G186" s="253"/>
      <c r="H186" s="253"/>
      <c r="I186" s="91"/>
      <c r="J186" s="91"/>
      <c r="K186"/>
      <c r="L186"/>
      <c r="M186"/>
      <c r="N186"/>
      <c r="O186"/>
      <c r="P186"/>
    </row>
    <row r="187" spans="1:98" s="42" customFormat="1" ht="40.5" customHeight="1" x14ac:dyDescent="0.5">
      <c r="A187" s="253" t="s">
        <v>119</v>
      </c>
      <c r="B187" s="253"/>
      <c r="C187" s="253"/>
      <c r="D187" s="253"/>
      <c r="E187" s="253"/>
      <c r="F187" s="253"/>
      <c r="G187" s="253"/>
      <c r="H187" s="253"/>
      <c r="I187"/>
      <c r="J187"/>
      <c r="K187"/>
      <c r="L187"/>
      <c r="M187"/>
      <c r="N187"/>
      <c r="O187"/>
      <c r="P187"/>
      <c r="Q187"/>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c r="CM187" s="26"/>
      <c r="CN187" s="26"/>
      <c r="CO187" s="26"/>
      <c r="CP187" s="26"/>
      <c r="CQ187" s="26"/>
      <c r="CR187" s="26"/>
      <c r="CS187" s="26"/>
      <c r="CT187" s="26"/>
    </row>
    <row r="188" spans="1:98" ht="22.5" customHeight="1" x14ac:dyDescent="0.5">
      <c r="A188" s="312" t="s">
        <v>330</v>
      </c>
      <c r="B188" s="313"/>
      <c r="C188" s="313"/>
      <c r="D188" s="313"/>
      <c r="E188" s="314"/>
      <c r="F188" s="282" t="s">
        <v>121</v>
      </c>
      <c r="G188" s="283"/>
      <c r="H188" s="161" t="s">
        <v>120</v>
      </c>
    </row>
    <row r="189" spans="1:98" ht="12.75" customHeight="1" x14ac:dyDescent="0.5">
      <c r="A189" s="119" t="s">
        <v>383</v>
      </c>
      <c r="B189" s="127"/>
      <c r="C189" s="127"/>
      <c r="D189" s="127"/>
      <c r="E189" s="128"/>
      <c r="F189" s="259" t="s">
        <v>100</v>
      </c>
      <c r="G189" s="260"/>
      <c r="H189" s="254" t="s">
        <v>100</v>
      </c>
    </row>
    <row r="190" spans="1:98" ht="12.75" customHeight="1" x14ac:dyDescent="0.5">
      <c r="A190" s="250" t="s">
        <v>537</v>
      </c>
      <c r="B190" s="251"/>
      <c r="C190" s="251"/>
      <c r="D190" s="251"/>
      <c r="E190" s="252"/>
      <c r="F190" s="261"/>
      <c r="G190" s="262"/>
      <c r="H190" s="256"/>
      <c r="L190" t="s">
        <v>97</v>
      </c>
    </row>
    <row r="191" spans="1:98" s="26" customFormat="1" ht="16" x14ac:dyDescent="0.5">
      <c r="A191" s="253" t="s">
        <v>71</v>
      </c>
      <c r="B191" s="253"/>
      <c r="C191" s="253"/>
      <c r="D191" s="253"/>
      <c r="E191" s="253"/>
      <c r="F191" s="157" t="s">
        <v>117</v>
      </c>
      <c r="G191" s="158"/>
      <c r="H191" s="159"/>
      <c r="I191" s="91"/>
      <c r="J191" s="91"/>
      <c r="K191"/>
      <c r="L191"/>
      <c r="M191"/>
      <c r="N191"/>
      <c r="O191"/>
      <c r="P191"/>
    </row>
    <row r="192" spans="1:98" s="26" customFormat="1" ht="16" x14ac:dyDescent="0.5">
      <c r="A192" s="253" t="s">
        <v>118</v>
      </c>
      <c r="B192" s="253"/>
      <c r="C192" s="253"/>
      <c r="D192" s="253"/>
      <c r="E192" s="253"/>
      <c r="F192" s="253"/>
      <c r="G192" s="253"/>
      <c r="H192" s="253"/>
      <c r="I192" s="91"/>
      <c r="J192" s="91"/>
      <c r="K192"/>
      <c r="L192"/>
      <c r="M192"/>
      <c r="N192"/>
      <c r="O192"/>
      <c r="P192"/>
    </row>
    <row r="193" spans="1:98" s="42" customFormat="1" ht="40.5" customHeight="1" x14ac:dyDescent="0.5">
      <c r="A193" s="253" t="s">
        <v>119</v>
      </c>
      <c r="B193" s="253"/>
      <c r="C193" s="253"/>
      <c r="D193" s="253"/>
      <c r="E193" s="253"/>
      <c r="F193" s="253"/>
      <c r="G193" s="253"/>
      <c r="H193" s="253"/>
      <c r="I193"/>
      <c r="J193"/>
      <c r="K193"/>
      <c r="L193"/>
      <c r="M193"/>
      <c r="N193"/>
      <c r="O193"/>
      <c r="P193"/>
      <c r="Q193"/>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c r="CM193" s="26"/>
      <c r="CN193" s="26"/>
      <c r="CO193" s="26"/>
      <c r="CP193" s="26"/>
      <c r="CQ193" s="26"/>
      <c r="CR193" s="26"/>
      <c r="CS193" s="26"/>
      <c r="CT193" s="26"/>
    </row>
    <row r="194" spans="1:98" ht="12.75" customHeight="1" x14ac:dyDescent="0.5">
      <c r="A194" s="121" t="s">
        <v>538</v>
      </c>
      <c r="B194" s="126"/>
      <c r="C194" s="126"/>
      <c r="D194" s="126"/>
      <c r="E194" s="129"/>
      <c r="F194" s="249" t="s">
        <v>100</v>
      </c>
      <c r="G194" s="245"/>
      <c r="H194" s="162" t="s">
        <v>100</v>
      </c>
    </row>
    <row r="195" spans="1:98" s="26" customFormat="1" ht="16" x14ac:dyDescent="0.5">
      <c r="A195" s="253" t="s">
        <v>71</v>
      </c>
      <c r="B195" s="253"/>
      <c r="C195" s="253"/>
      <c r="D195" s="253"/>
      <c r="E195" s="253"/>
      <c r="F195" s="157" t="s">
        <v>117</v>
      </c>
      <c r="G195" s="158"/>
      <c r="H195" s="159"/>
      <c r="I195" s="91"/>
      <c r="J195" s="91"/>
      <c r="K195"/>
      <c r="L195"/>
      <c r="M195"/>
      <c r="N195"/>
      <c r="O195"/>
      <c r="P195"/>
    </row>
    <row r="196" spans="1:98" s="26" customFormat="1" ht="16" x14ac:dyDescent="0.5">
      <c r="A196" s="253" t="s">
        <v>118</v>
      </c>
      <c r="B196" s="253"/>
      <c r="C196" s="253"/>
      <c r="D196" s="253"/>
      <c r="E196" s="253"/>
      <c r="F196" s="253"/>
      <c r="G196" s="253"/>
      <c r="H196" s="253"/>
      <c r="I196" s="91"/>
      <c r="J196" s="91"/>
      <c r="K196"/>
      <c r="L196"/>
      <c r="M196"/>
      <c r="N196"/>
      <c r="O196"/>
      <c r="P196"/>
    </row>
    <row r="197" spans="1:98" s="42" customFormat="1" ht="40.5" customHeight="1" x14ac:dyDescent="0.5">
      <c r="A197" s="253" t="s">
        <v>119</v>
      </c>
      <c r="B197" s="253"/>
      <c r="C197" s="253"/>
      <c r="D197" s="253"/>
      <c r="E197" s="253"/>
      <c r="F197" s="253"/>
      <c r="G197" s="253"/>
      <c r="H197" s="253"/>
      <c r="I197"/>
      <c r="J197"/>
      <c r="K197"/>
      <c r="L197"/>
      <c r="M197"/>
      <c r="N197"/>
      <c r="O197"/>
      <c r="P197"/>
      <c r="Q197"/>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c r="CG197" s="26"/>
      <c r="CH197" s="26"/>
      <c r="CI197" s="26"/>
      <c r="CJ197" s="26"/>
      <c r="CK197" s="26"/>
      <c r="CL197" s="26"/>
      <c r="CM197" s="26"/>
      <c r="CN197" s="26"/>
      <c r="CO197" s="26"/>
      <c r="CP197" s="26"/>
      <c r="CQ197" s="26"/>
      <c r="CR197" s="26"/>
      <c r="CS197" s="26"/>
      <c r="CT197" s="26"/>
    </row>
    <row r="198" spans="1:98" ht="22.5" customHeight="1" x14ac:dyDescent="0.5">
      <c r="A198" s="312" t="s">
        <v>384</v>
      </c>
      <c r="B198" s="313"/>
      <c r="C198" s="313"/>
      <c r="D198" s="313"/>
      <c r="E198" s="314"/>
      <c r="F198" s="282" t="s">
        <v>121</v>
      </c>
      <c r="G198" s="283"/>
      <c r="H198" s="161" t="s">
        <v>120</v>
      </c>
    </row>
    <row r="199" spans="1:98" ht="12.75" customHeight="1" x14ac:dyDescent="0.5">
      <c r="A199" s="119" t="s">
        <v>347</v>
      </c>
      <c r="B199" s="127"/>
      <c r="C199" s="127"/>
      <c r="D199" s="127"/>
      <c r="E199" s="128"/>
      <c r="F199" s="257" t="s">
        <v>100</v>
      </c>
      <c r="G199" s="258"/>
      <c r="H199" s="254" t="s">
        <v>100</v>
      </c>
    </row>
    <row r="200" spans="1:98" ht="12.75" customHeight="1" x14ac:dyDescent="0.5">
      <c r="A200" s="88" t="s">
        <v>348</v>
      </c>
      <c r="B200" s="89"/>
      <c r="C200" s="89"/>
      <c r="D200" s="89"/>
      <c r="E200" s="90"/>
      <c r="F200" s="259"/>
      <c r="G200" s="260"/>
      <c r="H200" s="255"/>
    </row>
    <row r="201" spans="1:98" ht="12.75" customHeight="1" x14ac:dyDescent="0.5">
      <c r="A201" s="88" t="s">
        <v>539</v>
      </c>
      <c r="B201" s="89"/>
      <c r="C201" s="89"/>
      <c r="D201" s="89"/>
      <c r="E201" s="90"/>
      <c r="F201" s="259"/>
      <c r="G201" s="260"/>
      <c r="H201" s="255"/>
      <c r="K201" t="s">
        <v>97</v>
      </c>
    </row>
    <row r="202" spans="1:98" customFormat="1" ht="12.75" customHeight="1" x14ac:dyDescent="0.5">
      <c r="A202" s="250" t="s">
        <v>540</v>
      </c>
      <c r="B202" s="251"/>
      <c r="C202" s="251"/>
      <c r="D202" s="251"/>
      <c r="E202" s="252"/>
      <c r="F202" s="261"/>
      <c r="G202" s="262"/>
      <c r="H202" s="256"/>
    </row>
    <row r="203" spans="1:98" s="26" customFormat="1" ht="16" x14ac:dyDescent="0.5">
      <c r="A203" s="253" t="s">
        <v>71</v>
      </c>
      <c r="B203" s="253"/>
      <c r="C203" s="253"/>
      <c r="D203" s="253"/>
      <c r="E203" s="253"/>
      <c r="F203" s="157" t="s">
        <v>117</v>
      </c>
      <c r="G203" s="158"/>
      <c r="H203" s="159"/>
      <c r="I203" s="91"/>
      <c r="J203" s="91"/>
      <c r="K203"/>
      <c r="L203"/>
      <c r="M203"/>
      <c r="N203"/>
      <c r="O203"/>
      <c r="P203"/>
    </row>
    <row r="204" spans="1:98" s="26" customFormat="1" ht="16" x14ac:dyDescent="0.5">
      <c r="A204" s="253" t="s">
        <v>118</v>
      </c>
      <c r="B204" s="253"/>
      <c r="C204" s="253"/>
      <c r="D204" s="253"/>
      <c r="E204" s="253"/>
      <c r="F204" s="253"/>
      <c r="G204" s="253"/>
      <c r="H204" s="253"/>
      <c r="I204" s="91"/>
      <c r="J204" s="91"/>
      <c r="K204"/>
      <c r="L204"/>
      <c r="M204"/>
      <c r="N204"/>
      <c r="O204"/>
      <c r="P204"/>
    </row>
    <row r="205" spans="1:98" s="42" customFormat="1" ht="40.5" customHeight="1" x14ac:dyDescent="0.5">
      <c r="A205" s="253" t="s">
        <v>119</v>
      </c>
      <c r="B205" s="253"/>
      <c r="C205" s="253"/>
      <c r="D205" s="253"/>
      <c r="E205" s="253"/>
      <c r="F205" s="253"/>
      <c r="G205" s="253"/>
      <c r="H205" s="253"/>
      <c r="I205"/>
      <c r="J205"/>
      <c r="K205"/>
      <c r="L205"/>
      <c r="M205"/>
      <c r="N205"/>
      <c r="O205"/>
      <c r="P205"/>
      <c r="Q205"/>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c r="CM205" s="26"/>
      <c r="CN205" s="26"/>
      <c r="CO205" s="26"/>
      <c r="CP205" s="26"/>
      <c r="CQ205" s="26"/>
      <c r="CR205" s="26"/>
      <c r="CS205" s="26"/>
      <c r="CT205" s="26"/>
    </row>
    <row r="206" spans="1:98" customFormat="1" ht="12.75" customHeight="1" x14ac:dyDescent="0.5">
      <c r="A206" s="119" t="s">
        <v>349</v>
      </c>
      <c r="B206" s="127"/>
      <c r="C206" s="127"/>
      <c r="D206" s="127"/>
      <c r="E206" s="128"/>
      <c r="F206" s="257" t="s">
        <v>100</v>
      </c>
      <c r="G206" s="258"/>
      <c r="H206" s="254" t="s">
        <v>100</v>
      </c>
    </row>
    <row r="207" spans="1:98" customFormat="1" ht="12.75" customHeight="1" x14ac:dyDescent="0.5">
      <c r="A207" s="83" t="s">
        <v>541</v>
      </c>
      <c r="B207" s="124"/>
      <c r="C207" s="124"/>
      <c r="D207" s="124"/>
      <c r="E207" s="125"/>
      <c r="F207" s="261"/>
      <c r="G207" s="262"/>
      <c r="H207" s="256"/>
      <c r="N207" s="15"/>
      <c r="O207" s="15"/>
      <c r="P207" s="15"/>
      <c r="Q207" s="15"/>
    </row>
    <row r="208" spans="1:98" s="26" customFormat="1" ht="16" x14ac:dyDescent="0.5">
      <c r="A208" s="253" t="s">
        <v>71</v>
      </c>
      <c r="B208" s="253"/>
      <c r="C208" s="253"/>
      <c r="D208" s="253"/>
      <c r="E208" s="253"/>
      <c r="F208" s="157" t="s">
        <v>117</v>
      </c>
      <c r="G208" s="158"/>
      <c r="H208" s="159"/>
      <c r="I208" s="91"/>
      <c r="J208" s="91"/>
      <c r="K208"/>
      <c r="L208"/>
      <c r="M208"/>
      <c r="N208"/>
      <c r="O208"/>
      <c r="P208"/>
    </row>
    <row r="209" spans="1:98" s="26" customFormat="1" ht="16" x14ac:dyDescent="0.5">
      <c r="A209" s="253" t="s">
        <v>118</v>
      </c>
      <c r="B209" s="253"/>
      <c r="C209" s="253"/>
      <c r="D209" s="253"/>
      <c r="E209" s="253"/>
      <c r="F209" s="253"/>
      <c r="G209" s="253"/>
      <c r="H209" s="253"/>
      <c r="I209" s="91"/>
      <c r="J209" s="91"/>
      <c r="K209"/>
      <c r="L209"/>
      <c r="M209"/>
      <c r="N209"/>
      <c r="O209"/>
      <c r="P209"/>
    </row>
    <row r="210" spans="1:98" s="42" customFormat="1" ht="40.5" customHeight="1" x14ac:dyDescent="0.5">
      <c r="A210" s="253" t="s">
        <v>119</v>
      </c>
      <c r="B210" s="253"/>
      <c r="C210" s="253"/>
      <c r="D210" s="253"/>
      <c r="E210" s="253"/>
      <c r="F210" s="253"/>
      <c r="G210" s="253"/>
      <c r="H210" s="253"/>
      <c r="I210"/>
      <c r="J210"/>
      <c r="K210"/>
      <c r="L210"/>
      <c r="M210"/>
      <c r="N210"/>
      <c r="O210"/>
      <c r="P210"/>
      <c r="Q210"/>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c r="CM210" s="26"/>
      <c r="CN210" s="26"/>
      <c r="CO210" s="26"/>
      <c r="CP210" s="26"/>
      <c r="CQ210" s="26"/>
      <c r="CR210" s="26"/>
      <c r="CS210" s="26"/>
      <c r="CT210" s="26"/>
    </row>
    <row r="211" spans="1:98" customFormat="1" ht="25.5" customHeight="1" x14ac:dyDescent="0.5">
      <c r="A211" s="72" t="s">
        <v>385</v>
      </c>
      <c r="B211" s="62"/>
      <c r="C211" s="63"/>
      <c r="D211" s="63"/>
      <c r="E211" s="64"/>
      <c r="F211" s="282" t="s">
        <v>121</v>
      </c>
      <c r="G211" s="283"/>
      <c r="H211" s="161" t="s">
        <v>120</v>
      </c>
    </row>
    <row r="212" spans="1:98" customFormat="1" ht="12.75" customHeight="1" x14ac:dyDescent="0.5">
      <c r="A212" s="119" t="s">
        <v>350</v>
      </c>
      <c r="B212" s="127"/>
      <c r="C212" s="127"/>
      <c r="D212" s="127"/>
      <c r="E212" s="128"/>
      <c r="F212" s="257" t="s">
        <v>100</v>
      </c>
      <c r="G212" s="258"/>
      <c r="H212" s="254" t="s">
        <v>100</v>
      </c>
    </row>
    <row r="213" spans="1:98" customFormat="1" ht="12.75" customHeight="1" x14ac:dyDescent="0.5">
      <c r="A213" s="83" t="s">
        <v>542</v>
      </c>
      <c r="B213" s="124"/>
      <c r="C213" s="124"/>
      <c r="D213" s="124"/>
      <c r="E213" s="125"/>
      <c r="F213" s="261"/>
      <c r="G213" s="262"/>
      <c r="H213" s="256"/>
      <c r="N213" s="15"/>
      <c r="O213" s="15"/>
      <c r="P213" s="15"/>
      <c r="Q213" s="15"/>
    </row>
    <row r="214" spans="1:98" s="26" customFormat="1" ht="16" x14ac:dyDescent="0.5">
      <c r="A214" s="253" t="s">
        <v>71</v>
      </c>
      <c r="B214" s="253"/>
      <c r="C214" s="253"/>
      <c r="D214" s="253"/>
      <c r="E214" s="253"/>
      <c r="F214" s="157" t="s">
        <v>117</v>
      </c>
      <c r="G214" s="158"/>
      <c r="H214" s="159"/>
      <c r="I214" s="91"/>
      <c r="J214" s="91"/>
      <c r="K214"/>
      <c r="L214"/>
      <c r="M214"/>
      <c r="N214"/>
      <c r="O214"/>
      <c r="P214"/>
    </row>
    <row r="215" spans="1:98" s="26" customFormat="1" ht="16" x14ac:dyDescent="0.5">
      <c r="A215" s="253" t="s">
        <v>118</v>
      </c>
      <c r="B215" s="253"/>
      <c r="C215" s="253"/>
      <c r="D215" s="253"/>
      <c r="E215" s="253"/>
      <c r="F215" s="253"/>
      <c r="G215" s="253"/>
      <c r="H215" s="253"/>
      <c r="I215" s="91"/>
      <c r="J215" s="91"/>
      <c r="K215"/>
      <c r="L215"/>
      <c r="M215"/>
      <c r="N215"/>
      <c r="O215"/>
      <c r="P215"/>
    </row>
    <row r="216" spans="1:98" s="42" customFormat="1" ht="40.5" customHeight="1" x14ac:dyDescent="0.5">
      <c r="A216" s="253" t="s">
        <v>119</v>
      </c>
      <c r="B216" s="253"/>
      <c r="C216" s="253"/>
      <c r="D216" s="253"/>
      <c r="E216" s="253"/>
      <c r="F216" s="253"/>
      <c r="G216" s="253"/>
      <c r="H216" s="253"/>
      <c r="I216"/>
      <c r="J216"/>
      <c r="K216"/>
      <c r="L216"/>
      <c r="M216"/>
      <c r="N216"/>
      <c r="O216"/>
      <c r="P216"/>
      <c r="Q21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row>
    <row r="217" spans="1:98" customFormat="1" ht="12.75" customHeight="1" x14ac:dyDescent="0.5">
      <c r="A217" s="119" t="s">
        <v>109</v>
      </c>
      <c r="B217" s="127"/>
      <c r="C217" s="127"/>
      <c r="D217" s="127"/>
      <c r="E217" s="128"/>
      <c r="F217" s="257" t="s">
        <v>100</v>
      </c>
      <c r="G217" s="258"/>
      <c r="H217" s="254" t="s">
        <v>100</v>
      </c>
    </row>
    <row r="218" spans="1:98" customFormat="1" ht="12.75" customHeight="1" x14ac:dyDescent="0.5">
      <c r="A218" s="250" t="s">
        <v>543</v>
      </c>
      <c r="B218" s="251"/>
      <c r="C218" s="251"/>
      <c r="D218" s="251"/>
      <c r="E218" s="252"/>
      <c r="F218" s="261"/>
      <c r="G218" s="262"/>
      <c r="H218" s="256"/>
      <c r="N218" s="15"/>
      <c r="O218" s="15"/>
      <c r="P218" s="15"/>
      <c r="Q218" s="15"/>
    </row>
    <row r="219" spans="1:98" s="26" customFormat="1" ht="16" x14ac:dyDescent="0.5">
      <c r="A219" s="253" t="s">
        <v>71</v>
      </c>
      <c r="B219" s="253"/>
      <c r="C219" s="253"/>
      <c r="D219" s="253"/>
      <c r="E219" s="253"/>
      <c r="F219" s="157" t="s">
        <v>117</v>
      </c>
      <c r="G219" s="158"/>
      <c r="H219" s="159"/>
      <c r="I219" s="91"/>
      <c r="J219" s="91"/>
      <c r="K219"/>
      <c r="L219"/>
      <c r="M219"/>
      <c r="N219"/>
      <c r="O219"/>
      <c r="P219"/>
    </row>
    <row r="220" spans="1:98" s="26" customFormat="1" ht="16" x14ac:dyDescent="0.5">
      <c r="A220" s="253" t="s">
        <v>118</v>
      </c>
      <c r="B220" s="253"/>
      <c r="C220" s="253"/>
      <c r="D220" s="253"/>
      <c r="E220" s="253"/>
      <c r="F220" s="253"/>
      <c r="G220" s="253"/>
      <c r="H220" s="253"/>
      <c r="I220" s="91"/>
      <c r="J220" s="91"/>
      <c r="K220"/>
      <c r="L220"/>
      <c r="M220"/>
      <c r="N220"/>
      <c r="O220"/>
      <c r="P220"/>
    </row>
    <row r="221" spans="1:98" s="42" customFormat="1" ht="40.5" customHeight="1" x14ac:dyDescent="0.5">
      <c r="A221" s="253" t="s">
        <v>119</v>
      </c>
      <c r="B221" s="253"/>
      <c r="C221" s="253"/>
      <c r="D221" s="253"/>
      <c r="E221" s="253"/>
      <c r="F221" s="253"/>
      <c r="G221" s="253"/>
      <c r="H221" s="253"/>
      <c r="I221"/>
      <c r="J221"/>
      <c r="K221"/>
      <c r="L221"/>
      <c r="M221"/>
      <c r="N221"/>
      <c r="O221"/>
      <c r="P221"/>
      <c r="Q221"/>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c r="CO221" s="26"/>
      <c r="CP221" s="26"/>
      <c r="CQ221" s="26"/>
      <c r="CR221" s="26"/>
      <c r="CS221" s="26"/>
      <c r="CT221" s="26"/>
    </row>
    <row r="222" spans="1:98" customFormat="1" ht="12.75" customHeight="1" x14ac:dyDescent="0.5">
      <c r="A222" s="119" t="s">
        <v>110</v>
      </c>
      <c r="B222" s="127"/>
      <c r="C222" s="127"/>
      <c r="D222" s="127"/>
      <c r="E222" s="128"/>
      <c r="F222" s="257" t="s">
        <v>100</v>
      </c>
      <c r="G222" s="258"/>
      <c r="H222" s="254" t="s">
        <v>100</v>
      </c>
    </row>
    <row r="223" spans="1:98" customFormat="1" ht="12.75" customHeight="1" x14ac:dyDescent="0.5">
      <c r="A223" s="250" t="s">
        <v>544</v>
      </c>
      <c r="B223" s="251"/>
      <c r="C223" s="251"/>
      <c r="D223" s="251"/>
      <c r="E223" s="252"/>
      <c r="F223" s="261"/>
      <c r="G223" s="262"/>
      <c r="H223" s="256"/>
      <c r="N223" s="15"/>
      <c r="O223" s="15"/>
      <c r="P223" s="15"/>
      <c r="Q223" s="15"/>
    </row>
    <row r="224" spans="1:98" s="26" customFormat="1" ht="16" x14ac:dyDescent="0.5">
      <c r="A224" s="253" t="s">
        <v>71</v>
      </c>
      <c r="B224" s="253"/>
      <c r="C224" s="253"/>
      <c r="D224" s="253"/>
      <c r="E224" s="253"/>
      <c r="F224" s="157" t="s">
        <v>117</v>
      </c>
      <c r="G224" s="158"/>
      <c r="H224" s="159"/>
      <c r="I224" s="91"/>
      <c r="J224" s="91"/>
      <c r="K224"/>
      <c r="L224"/>
      <c r="M224"/>
      <c r="N224"/>
      <c r="O224"/>
      <c r="P224"/>
    </row>
    <row r="225" spans="1:98" s="26" customFormat="1" ht="16" x14ac:dyDescent="0.5">
      <c r="A225" s="253" t="s">
        <v>118</v>
      </c>
      <c r="B225" s="253"/>
      <c r="C225" s="253"/>
      <c r="D225" s="253"/>
      <c r="E225" s="253"/>
      <c r="F225" s="253"/>
      <c r="G225" s="253"/>
      <c r="H225" s="253"/>
      <c r="I225" s="91"/>
      <c r="J225" s="91"/>
      <c r="K225"/>
      <c r="L225"/>
      <c r="M225"/>
      <c r="N225"/>
      <c r="O225"/>
      <c r="P225"/>
    </row>
    <row r="226" spans="1:98" s="42" customFormat="1" ht="40.5" customHeight="1" x14ac:dyDescent="0.5">
      <c r="A226" s="253" t="s">
        <v>119</v>
      </c>
      <c r="B226" s="253"/>
      <c r="C226" s="253"/>
      <c r="D226" s="253"/>
      <c r="E226" s="253"/>
      <c r="F226" s="253"/>
      <c r="G226" s="253"/>
      <c r="H226" s="253"/>
      <c r="I226"/>
      <c r="J226"/>
      <c r="K226"/>
      <c r="L226"/>
      <c r="M226"/>
      <c r="N226"/>
      <c r="O226"/>
      <c r="P226"/>
      <c r="Q2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row>
    <row r="227" spans="1:98" customFormat="1" ht="12.75" customHeight="1" x14ac:dyDescent="0.5">
      <c r="A227" s="119" t="s">
        <v>111</v>
      </c>
      <c r="B227" s="127"/>
      <c r="C227" s="127"/>
      <c r="D227" s="127"/>
      <c r="E227" s="128"/>
      <c r="F227" s="257" t="s">
        <v>100</v>
      </c>
      <c r="G227" s="258"/>
      <c r="H227" s="254" t="s">
        <v>100</v>
      </c>
    </row>
    <row r="228" spans="1:98" customFormat="1" ht="12.75" customHeight="1" x14ac:dyDescent="0.5">
      <c r="A228" s="250" t="s">
        <v>545</v>
      </c>
      <c r="B228" s="251"/>
      <c r="C228" s="251"/>
      <c r="D228" s="251"/>
      <c r="E228" s="252"/>
      <c r="F228" s="261"/>
      <c r="G228" s="262"/>
      <c r="H228" s="256"/>
      <c r="N228" s="15"/>
      <c r="O228" s="15"/>
      <c r="P228" s="15"/>
      <c r="Q228" s="15"/>
    </row>
    <row r="229" spans="1:98" s="26" customFormat="1" ht="16" x14ac:dyDescent="0.5">
      <c r="A229" s="253" t="s">
        <v>71</v>
      </c>
      <c r="B229" s="253"/>
      <c r="C229" s="253"/>
      <c r="D229" s="253"/>
      <c r="E229" s="253"/>
      <c r="F229" s="157" t="s">
        <v>117</v>
      </c>
      <c r="G229" s="158"/>
      <c r="H229" s="159"/>
      <c r="I229" s="91"/>
      <c r="J229" s="91"/>
      <c r="K229"/>
      <c r="L229"/>
      <c r="M229"/>
      <c r="N229"/>
      <c r="O229"/>
      <c r="P229"/>
    </row>
    <row r="230" spans="1:98" s="26" customFormat="1" ht="16" x14ac:dyDescent="0.5">
      <c r="A230" s="253" t="s">
        <v>118</v>
      </c>
      <c r="B230" s="253"/>
      <c r="C230" s="253"/>
      <c r="D230" s="253"/>
      <c r="E230" s="253"/>
      <c r="F230" s="253"/>
      <c r="G230" s="253"/>
      <c r="H230" s="253"/>
      <c r="I230" s="91"/>
      <c r="J230" s="91"/>
      <c r="K230"/>
      <c r="L230"/>
      <c r="M230"/>
      <c r="N230"/>
      <c r="O230"/>
      <c r="P230"/>
    </row>
    <row r="231" spans="1:98" s="42" customFormat="1" ht="40.5" customHeight="1" x14ac:dyDescent="0.5">
      <c r="A231" s="253" t="s">
        <v>119</v>
      </c>
      <c r="B231" s="253"/>
      <c r="C231" s="253"/>
      <c r="D231" s="253"/>
      <c r="E231" s="253"/>
      <c r="F231" s="253"/>
      <c r="G231" s="253"/>
      <c r="H231" s="253"/>
      <c r="I231"/>
      <c r="J231"/>
      <c r="K231"/>
      <c r="L231"/>
      <c r="M231"/>
      <c r="N231"/>
      <c r="O231"/>
      <c r="P231"/>
      <c r="Q231"/>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c r="CG231" s="26"/>
      <c r="CH231" s="26"/>
      <c r="CI231" s="26"/>
      <c r="CJ231" s="26"/>
      <c r="CK231" s="26"/>
      <c r="CL231" s="26"/>
      <c r="CM231" s="26"/>
      <c r="CN231" s="26"/>
      <c r="CO231" s="26"/>
      <c r="CP231" s="26"/>
      <c r="CQ231" s="26"/>
      <c r="CR231" s="26"/>
      <c r="CS231" s="26"/>
      <c r="CT231" s="26"/>
    </row>
    <row r="232" spans="1:98" ht="22.5" customHeight="1" x14ac:dyDescent="0.5">
      <c r="A232" s="62" t="s">
        <v>386</v>
      </c>
      <c r="B232" s="63"/>
      <c r="C232" s="63"/>
      <c r="D232" s="63"/>
      <c r="E232" s="64"/>
      <c r="F232" s="282" t="s">
        <v>121</v>
      </c>
      <c r="G232" s="283"/>
      <c r="H232" s="161" t="s">
        <v>120</v>
      </c>
    </row>
    <row r="233" spans="1:98" ht="12.75" customHeight="1" x14ac:dyDescent="0.5">
      <c r="A233" s="263" t="s">
        <v>387</v>
      </c>
      <c r="B233" s="242"/>
      <c r="C233" s="242"/>
      <c r="D233" s="242"/>
      <c r="E233" s="243"/>
      <c r="F233" s="57"/>
      <c r="G233" s="58"/>
      <c r="H233" s="54"/>
    </row>
    <row r="234" spans="1:98" ht="22.5" customHeight="1" x14ac:dyDescent="0.5">
      <c r="A234" s="62" t="s">
        <v>232</v>
      </c>
      <c r="B234" s="63"/>
      <c r="C234" s="63"/>
      <c r="D234" s="63"/>
      <c r="E234" s="64"/>
      <c r="F234" s="282" t="s">
        <v>121</v>
      </c>
      <c r="G234" s="283"/>
      <c r="H234" s="161" t="s">
        <v>120</v>
      </c>
      <c r="I234" t="s">
        <v>97</v>
      </c>
    </row>
    <row r="235" spans="1:98" ht="12.75" customHeight="1" x14ac:dyDescent="0.5">
      <c r="A235" s="121" t="s">
        <v>546</v>
      </c>
      <c r="B235" s="126"/>
      <c r="C235" s="126"/>
      <c r="D235" s="126"/>
      <c r="E235" s="129"/>
      <c r="F235" s="257" t="s">
        <v>100</v>
      </c>
      <c r="G235" s="258"/>
      <c r="H235" s="162" t="s">
        <v>100</v>
      </c>
    </row>
    <row r="236" spans="1:98" s="26" customFormat="1" ht="16" x14ac:dyDescent="0.5">
      <c r="A236" s="253" t="s">
        <v>71</v>
      </c>
      <c r="B236" s="253"/>
      <c r="C236" s="253"/>
      <c r="D236" s="253"/>
      <c r="E236" s="253"/>
      <c r="F236" s="157" t="s">
        <v>117</v>
      </c>
      <c r="G236" s="158"/>
      <c r="H236" s="159"/>
      <c r="I236" s="91"/>
      <c r="J236" s="91"/>
      <c r="K236"/>
      <c r="L236"/>
      <c r="M236"/>
      <c r="N236"/>
      <c r="O236"/>
      <c r="P236"/>
    </row>
    <row r="237" spans="1:98" s="26" customFormat="1" ht="16" x14ac:dyDescent="0.5">
      <c r="A237" s="253" t="s">
        <v>118</v>
      </c>
      <c r="B237" s="253"/>
      <c r="C237" s="253"/>
      <c r="D237" s="253"/>
      <c r="E237" s="253"/>
      <c r="F237" s="253"/>
      <c r="G237" s="253"/>
      <c r="H237" s="253"/>
      <c r="I237" s="91"/>
      <c r="J237" s="91"/>
      <c r="K237"/>
      <c r="L237"/>
      <c r="M237"/>
      <c r="N237"/>
      <c r="O237"/>
      <c r="P237"/>
    </row>
    <row r="238" spans="1:98" s="42" customFormat="1" ht="40.5" customHeight="1" x14ac:dyDescent="0.5">
      <c r="A238" s="253" t="s">
        <v>119</v>
      </c>
      <c r="B238" s="253"/>
      <c r="C238" s="253"/>
      <c r="D238" s="253"/>
      <c r="E238" s="253"/>
      <c r="F238" s="253"/>
      <c r="G238" s="253"/>
      <c r="H238" s="253"/>
      <c r="I238"/>
      <c r="J238"/>
      <c r="K238"/>
      <c r="L238"/>
      <c r="M238"/>
      <c r="N238"/>
      <c r="O238"/>
      <c r="P238"/>
      <c r="Q238"/>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c r="AX238" s="26"/>
      <c r="AY238" s="26"/>
      <c r="AZ238" s="26"/>
      <c r="BA238" s="26"/>
      <c r="BB238" s="26"/>
      <c r="BC238" s="26"/>
      <c r="BD238" s="26"/>
      <c r="BE238" s="26"/>
      <c r="BF238" s="26"/>
      <c r="BG238" s="26"/>
      <c r="BH238" s="26"/>
      <c r="BI238" s="26"/>
      <c r="BJ238" s="26"/>
      <c r="BK238" s="26"/>
      <c r="BL238" s="26"/>
      <c r="BM238" s="26"/>
      <c r="BN238" s="26"/>
      <c r="BO238" s="26"/>
      <c r="BP238" s="26"/>
      <c r="BQ238" s="26"/>
      <c r="BR238" s="26"/>
      <c r="BS238" s="26"/>
      <c r="BT238" s="26"/>
      <c r="BU238" s="26"/>
      <c r="BV238" s="26"/>
      <c r="BW238" s="26"/>
      <c r="BX238" s="26"/>
      <c r="BY238" s="26"/>
      <c r="BZ238" s="26"/>
      <c r="CA238" s="26"/>
      <c r="CB238" s="26"/>
      <c r="CC238" s="26"/>
      <c r="CD238" s="26"/>
      <c r="CE238" s="26"/>
      <c r="CF238" s="26"/>
      <c r="CG238" s="26"/>
      <c r="CH238" s="26"/>
      <c r="CI238" s="26"/>
      <c r="CJ238" s="26"/>
      <c r="CK238" s="26"/>
      <c r="CL238" s="26"/>
      <c r="CM238" s="26"/>
      <c r="CN238" s="26"/>
      <c r="CO238" s="26"/>
      <c r="CP238" s="26"/>
      <c r="CQ238" s="26"/>
      <c r="CR238" s="26"/>
      <c r="CS238" s="26"/>
      <c r="CT238" s="26"/>
    </row>
    <row r="239" spans="1:98" customFormat="1" ht="12.75" customHeight="1" x14ac:dyDescent="0.5">
      <c r="A239" s="119" t="s">
        <v>9</v>
      </c>
      <c r="B239" s="127"/>
      <c r="C239" s="127"/>
      <c r="D239" s="127"/>
      <c r="E239" s="128"/>
      <c r="F239" s="257" t="s">
        <v>100</v>
      </c>
      <c r="G239" s="258"/>
      <c r="H239" s="254" t="s">
        <v>100</v>
      </c>
      <c r="N239" s="15"/>
      <c r="O239" s="15"/>
      <c r="P239" s="15"/>
      <c r="Q239" s="15"/>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c r="AY239" s="26"/>
      <c r="AZ239" s="26"/>
      <c r="BA239" s="26"/>
      <c r="BB239" s="26"/>
      <c r="BC239" s="26"/>
      <c r="BD239" s="26"/>
      <c r="BE239" s="26"/>
      <c r="BF239" s="26"/>
      <c r="BG239" s="26"/>
      <c r="BH239" s="26"/>
      <c r="BI239" s="26"/>
      <c r="BJ239" s="26"/>
      <c r="BK239" s="26"/>
      <c r="BL239" s="26"/>
      <c r="BM239" s="26"/>
      <c r="BN239" s="26"/>
      <c r="BO239" s="26"/>
      <c r="BP239" s="26"/>
      <c r="BQ239" s="26"/>
      <c r="BR239" s="26"/>
      <c r="BS239" s="26"/>
      <c r="BT239" s="26"/>
      <c r="BU239" s="26"/>
      <c r="BV239" s="26"/>
      <c r="BW239" s="26"/>
      <c r="BX239" s="26"/>
      <c r="BY239" s="26"/>
      <c r="BZ239" s="26"/>
      <c r="CA239" s="26"/>
      <c r="CB239" s="26"/>
      <c r="CC239" s="26"/>
      <c r="CD239" s="26"/>
      <c r="CE239" s="26"/>
      <c r="CF239" s="26"/>
      <c r="CG239" s="26"/>
      <c r="CH239" s="26"/>
      <c r="CI239" s="26"/>
      <c r="CJ239" s="26"/>
      <c r="CK239" s="26"/>
      <c r="CL239" s="26"/>
      <c r="CM239" s="26"/>
      <c r="CN239" s="26"/>
      <c r="CO239" s="26"/>
      <c r="CP239" s="26"/>
      <c r="CQ239" s="26"/>
      <c r="CR239" s="26"/>
      <c r="CS239" s="26"/>
      <c r="CT239" s="26"/>
    </row>
    <row r="240" spans="1:98" customFormat="1" ht="12.75" customHeight="1" x14ac:dyDescent="0.5">
      <c r="A240" s="83" t="s">
        <v>547</v>
      </c>
      <c r="B240" s="124"/>
      <c r="C240" s="124"/>
      <c r="D240" s="124"/>
      <c r="E240" s="125"/>
      <c r="F240" s="261"/>
      <c r="G240" s="262"/>
      <c r="H240" s="256"/>
      <c r="N240" s="15"/>
      <c r="O240" s="15"/>
      <c r="P240" s="15"/>
      <c r="Q240" s="15"/>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6"/>
      <c r="CG240" s="26"/>
      <c r="CH240" s="26"/>
      <c r="CI240" s="26"/>
      <c r="CJ240" s="26"/>
      <c r="CK240" s="26"/>
      <c r="CL240" s="26"/>
      <c r="CM240" s="26"/>
      <c r="CN240" s="26"/>
      <c r="CO240" s="26"/>
      <c r="CP240" s="26"/>
      <c r="CQ240" s="26"/>
      <c r="CR240" s="26"/>
      <c r="CS240" s="26"/>
      <c r="CT240" s="26"/>
    </row>
    <row r="241" spans="1:98" s="26" customFormat="1" ht="16" x14ac:dyDescent="0.5">
      <c r="A241" s="253" t="s">
        <v>71</v>
      </c>
      <c r="B241" s="253"/>
      <c r="C241" s="253"/>
      <c r="D241" s="253"/>
      <c r="E241" s="253"/>
      <c r="F241" s="157" t="s">
        <v>117</v>
      </c>
      <c r="G241" s="158"/>
      <c r="H241" s="159"/>
      <c r="I241" s="91"/>
      <c r="J241" s="91"/>
      <c r="K241"/>
      <c r="L241"/>
      <c r="M241"/>
      <c r="N241"/>
      <c r="O241"/>
      <c r="P241"/>
    </row>
    <row r="242" spans="1:98" s="26" customFormat="1" ht="16" x14ac:dyDescent="0.5">
      <c r="A242" s="253" t="s">
        <v>118</v>
      </c>
      <c r="B242" s="253"/>
      <c r="C242" s="253"/>
      <c r="D242" s="253"/>
      <c r="E242" s="253"/>
      <c r="F242" s="253"/>
      <c r="G242" s="253"/>
      <c r="H242" s="253"/>
      <c r="I242" s="91"/>
      <c r="J242" s="91"/>
      <c r="K242"/>
      <c r="L242"/>
      <c r="M242"/>
      <c r="N242"/>
      <c r="O242"/>
      <c r="P242"/>
    </row>
    <row r="243" spans="1:98" s="42" customFormat="1" ht="40.5" customHeight="1" x14ac:dyDescent="0.5">
      <c r="A243" s="253" t="s">
        <v>119</v>
      </c>
      <c r="B243" s="253"/>
      <c r="C243" s="253"/>
      <c r="D243" s="253"/>
      <c r="E243" s="253"/>
      <c r="F243" s="253"/>
      <c r="G243" s="253"/>
      <c r="H243" s="253"/>
      <c r="I243"/>
      <c r="J243"/>
      <c r="K243"/>
      <c r="L243"/>
      <c r="M243"/>
      <c r="N243"/>
      <c r="O243"/>
      <c r="P243"/>
      <c r="Q243"/>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c r="CA243" s="26"/>
      <c r="CB243" s="26"/>
      <c r="CC243" s="26"/>
      <c r="CD243" s="26"/>
      <c r="CE243" s="26"/>
      <c r="CF243" s="26"/>
      <c r="CG243" s="26"/>
      <c r="CH243" s="26"/>
      <c r="CI243" s="26"/>
      <c r="CJ243" s="26"/>
      <c r="CK243" s="26"/>
      <c r="CL243" s="26"/>
      <c r="CM243" s="26"/>
      <c r="CN243" s="26"/>
      <c r="CO243" s="26"/>
      <c r="CP243" s="26"/>
      <c r="CQ243" s="26"/>
      <c r="CR243" s="26"/>
      <c r="CS243" s="26"/>
      <c r="CT243" s="26"/>
    </row>
    <row r="244" spans="1:98" ht="22.5" customHeight="1" x14ac:dyDescent="0.5">
      <c r="A244" s="62" t="s">
        <v>388</v>
      </c>
      <c r="B244" s="63"/>
      <c r="C244" s="63"/>
      <c r="D244" s="63"/>
      <c r="E244" s="64"/>
      <c r="F244" s="282" t="s">
        <v>121</v>
      </c>
      <c r="G244" s="283"/>
      <c r="H244" s="161" t="s">
        <v>120</v>
      </c>
    </row>
    <row r="245" spans="1:98" ht="12.75" customHeight="1" x14ac:dyDescent="0.5">
      <c r="A245" s="119" t="s">
        <v>548</v>
      </c>
      <c r="B245" s="127"/>
      <c r="C245" s="127"/>
      <c r="D245" s="127"/>
      <c r="E245" s="127"/>
      <c r="F245" s="257" t="s">
        <v>100</v>
      </c>
      <c r="G245" s="258"/>
      <c r="H245" s="162" t="s">
        <v>100</v>
      </c>
    </row>
    <row r="246" spans="1:98" s="26" customFormat="1" ht="16" x14ac:dyDescent="0.5">
      <c r="A246" s="253" t="s">
        <v>71</v>
      </c>
      <c r="B246" s="253"/>
      <c r="C246" s="253"/>
      <c r="D246" s="253"/>
      <c r="E246" s="253"/>
      <c r="F246" s="157" t="s">
        <v>117</v>
      </c>
      <c r="G246" s="158"/>
      <c r="H246" s="159"/>
      <c r="I246" s="91"/>
      <c r="J246" s="91"/>
      <c r="K246"/>
      <c r="L246"/>
      <c r="M246"/>
      <c r="N246"/>
      <c r="O246"/>
      <c r="P246"/>
    </row>
    <row r="247" spans="1:98" s="26" customFormat="1" ht="16" x14ac:dyDescent="0.5">
      <c r="A247" s="253" t="s">
        <v>118</v>
      </c>
      <c r="B247" s="253"/>
      <c r="C247" s="253"/>
      <c r="D247" s="253"/>
      <c r="E247" s="253"/>
      <c r="F247" s="253"/>
      <c r="G247" s="253"/>
      <c r="H247" s="253"/>
      <c r="I247" s="91"/>
      <c r="J247" s="91"/>
      <c r="K247"/>
      <c r="L247"/>
      <c r="M247"/>
      <c r="N247"/>
      <c r="O247"/>
      <c r="P247"/>
    </row>
    <row r="248" spans="1:98" s="42" customFormat="1" ht="40.5" customHeight="1" x14ac:dyDescent="0.5">
      <c r="A248" s="253" t="s">
        <v>119</v>
      </c>
      <c r="B248" s="253"/>
      <c r="C248" s="253"/>
      <c r="D248" s="253"/>
      <c r="E248" s="253"/>
      <c r="F248" s="253"/>
      <c r="G248" s="253"/>
      <c r="H248" s="253"/>
      <c r="I248"/>
      <c r="J248"/>
      <c r="K248"/>
      <c r="L248"/>
      <c r="M248"/>
      <c r="N248"/>
      <c r="O248"/>
      <c r="P248"/>
      <c r="Q248"/>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c r="CA248" s="26"/>
      <c r="CB248" s="26"/>
      <c r="CC248" s="26"/>
      <c r="CD248" s="26"/>
      <c r="CE248" s="26"/>
      <c r="CF248" s="26"/>
      <c r="CG248" s="26"/>
      <c r="CH248" s="26"/>
      <c r="CI248" s="26"/>
      <c r="CJ248" s="26"/>
      <c r="CK248" s="26"/>
      <c r="CL248" s="26"/>
      <c r="CM248" s="26"/>
      <c r="CN248" s="26"/>
      <c r="CO248" s="26"/>
      <c r="CP248" s="26"/>
      <c r="CQ248" s="26"/>
      <c r="CR248" s="26"/>
      <c r="CS248" s="26"/>
      <c r="CT248" s="26"/>
    </row>
    <row r="249" spans="1:98" ht="12.75" customHeight="1" x14ac:dyDescent="0.5">
      <c r="A249" s="119" t="s">
        <v>112</v>
      </c>
      <c r="B249" s="127"/>
      <c r="C249" s="127"/>
      <c r="D249" s="127"/>
      <c r="E249" s="128"/>
      <c r="F249" s="279" t="s">
        <v>100</v>
      </c>
      <c r="G249" s="258"/>
      <c r="H249" s="254" t="s">
        <v>100</v>
      </c>
    </row>
    <row r="250" spans="1:98" ht="12.75" customHeight="1" x14ac:dyDescent="0.5">
      <c r="A250" s="250" t="s">
        <v>113</v>
      </c>
      <c r="B250" s="251"/>
      <c r="C250" s="251"/>
      <c r="D250" s="251"/>
      <c r="E250" s="252"/>
      <c r="F250" s="280"/>
      <c r="G250" s="281"/>
      <c r="H250" s="256"/>
    </row>
    <row r="251" spans="1:98" ht="12.75" customHeight="1" x14ac:dyDescent="0.5">
      <c r="A251" s="263" t="s">
        <v>673</v>
      </c>
      <c r="B251" s="242"/>
      <c r="C251" s="242"/>
      <c r="D251" s="242"/>
      <c r="E251" s="243"/>
      <c r="F251" s="53"/>
      <c r="G251" s="54"/>
      <c r="H251" s="54"/>
    </row>
    <row r="252" spans="1:98" ht="12.75" customHeight="1" x14ac:dyDescent="0.5">
      <c r="A252" s="263" t="s">
        <v>674</v>
      </c>
      <c r="B252" s="242"/>
      <c r="C252" s="242"/>
      <c r="D252" s="242"/>
      <c r="E252" s="243"/>
      <c r="F252" s="53"/>
      <c r="G252" s="54"/>
      <c r="H252" s="54"/>
    </row>
    <row r="253" spans="1:98" ht="12.75" customHeight="1" x14ac:dyDescent="0.5">
      <c r="A253" s="263" t="s">
        <v>675</v>
      </c>
      <c r="B253" s="242"/>
      <c r="C253" s="242"/>
      <c r="D253" s="242"/>
      <c r="E253" s="243"/>
      <c r="F253" s="53"/>
      <c r="G253" s="54"/>
      <c r="H253" s="54"/>
    </row>
    <row r="254" spans="1:98" ht="12.75" customHeight="1" x14ac:dyDescent="0.5">
      <c r="A254" s="263" t="s">
        <v>676</v>
      </c>
      <c r="B254" s="242"/>
      <c r="C254" s="242"/>
      <c r="D254" s="242"/>
      <c r="E254" s="243"/>
      <c r="F254" s="53"/>
      <c r="G254" s="54"/>
      <c r="H254" s="54"/>
    </row>
    <row r="255" spans="1:98" s="26" customFormat="1" ht="16" x14ac:dyDescent="0.5">
      <c r="A255" s="253" t="s">
        <v>71</v>
      </c>
      <c r="B255" s="253"/>
      <c r="C255" s="253"/>
      <c r="D255" s="253"/>
      <c r="E255" s="253"/>
      <c r="F255" s="157" t="s">
        <v>117</v>
      </c>
      <c r="G255" s="158"/>
      <c r="H255" s="159"/>
      <c r="I255" s="91"/>
      <c r="J255" s="91"/>
      <c r="K255"/>
      <c r="L255"/>
      <c r="M255"/>
      <c r="N255"/>
      <c r="O255"/>
      <c r="P255"/>
    </row>
    <row r="256" spans="1:98" s="26" customFormat="1" ht="16" x14ac:dyDescent="0.5">
      <c r="A256" s="253" t="s">
        <v>118</v>
      </c>
      <c r="B256" s="253"/>
      <c r="C256" s="253"/>
      <c r="D256" s="253"/>
      <c r="E256" s="253"/>
      <c r="F256" s="253"/>
      <c r="G256" s="253"/>
      <c r="H256" s="253"/>
      <c r="I256" s="91"/>
      <c r="J256" s="91"/>
      <c r="K256"/>
      <c r="L256"/>
      <c r="M256"/>
      <c r="N256"/>
      <c r="O256"/>
      <c r="P256"/>
    </row>
    <row r="257" spans="1:98" s="42" customFormat="1" ht="40.5" customHeight="1" x14ac:dyDescent="0.5">
      <c r="A257" s="253" t="s">
        <v>119</v>
      </c>
      <c r="B257" s="253"/>
      <c r="C257" s="253"/>
      <c r="D257" s="253"/>
      <c r="E257" s="253"/>
      <c r="F257" s="253"/>
      <c r="G257" s="253"/>
      <c r="H257" s="253"/>
      <c r="I257"/>
      <c r="J257"/>
      <c r="K257"/>
      <c r="L257"/>
      <c r="M257"/>
      <c r="N257"/>
      <c r="O257"/>
      <c r="P257"/>
      <c r="Q257"/>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c r="CA257" s="26"/>
      <c r="CB257" s="26"/>
      <c r="CC257" s="26"/>
      <c r="CD257" s="26"/>
      <c r="CE257" s="26"/>
      <c r="CF257" s="26"/>
      <c r="CG257" s="26"/>
      <c r="CH257" s="26"/>
      <c r="CI257" s="26"/>
      <c r="CJ257" s="26"/>
      <c r="CK257" s="26"/>
      <c r="CL257" s="26"/>
      <c r="CM257" s="26"/>
      <c r="CN257" s="26"/>
      <c r="CO257" s="26"/>
      <c r="CP257" s="26"/>
      <c r="CQ257" s="26"/>
      <c r="CR257" s="26"/>
      <c r="CS257" s="26"/>
      <c r="CT257" s="26"/>
    </row>
    <row r="258" spans="1:98" ht="12.75" customHeight="1" x14ac:dyDescent="0.5">
      <c r="A258" s="130" t="s">
        <v>114</v>
      </c>
      <c r="B258" s="131"/>
      <c r="C258" s="131"/>
      <c r="D258" s="131"/>
      <c r="E258" s="132"/>
      <c r="F258" s="279" t="s">
        <v>100</v>
      </c>
      <c r="G258" s="258"/>
      <c r="H258" s="254" t="s">
        <v>100</v>
      </c>
      <c r="K258" t="s">
        <v>97</v>
      </c>
    </row>
    <row r="259" spans="1:98" ht="12.75" customHeight="1" x14ac:dyDescent="0.5">
      <c r="A259" s="290" t="s">
        <v>549</v>
      </c>
      <c r="B259" s="291"/>
      <c r="C259" s="291"/>
      <c r="D259" s="291"/>
      <c r="E259" s="292"/>
      <c r="F259" s="280"/>
      <c r="G259" s="281"/>
      <c r="H259" s="256"/>
    </row>
    <row r="260" spans="1:98" s="26" customFormat="1" ht="16" x14ac:dyDescent="0.5">
      <c r="A260" s="253" t="s">
        <v>71</v>
      </c>
      <c r="B260" s="253"/>
      <c r="C260" s="253"/>
      <c r="D260" s="253"/>
      <c r="E260" s="253"/>
      <c r="F260" s="157" t="s">
        <v>117</v>
      </c>
      <c r="G260" s="158"/>
      <c r="H260" s="159"/>
      <c r="I260" s="91"/>
      <c r="J260" s="91"/>
      <c r="K260"/>
      <c r="L260"/>
      <c r="M260"/>
      <c r="N260"/>
      <c r="O260"/>
      <c r="P260"/>
    </row>
    <row r="261" spans="1:98" s="26" customFormat="1" ht="16" x14ac:dyDescent="0.5">
      <c r="A261" s="253" t="s">
        <v>118</v>
      </c>
      <c r="B261" s="253"/>
      <c r="C261" s="253"/>
      <c r="D261" s="253"/>
      <c r="E261" s="253"/>
      <c r="F261" s="253"/>
      <c r="G261" s="253"/>
      <c r="H261" s="253"/>
      <c r="I261" s="91"/>
      <c r="J261" s="91"/>
      <c r="K261"/>
      <c r="L261"/>
      <c r="M261"/>
      <c r="N261"/>
      <c r="O261"/>
      <c r="P261"/>
    </row>
    <row r="262" spans="1:98" s="42" customFormat="1" ht="40.5" customHeight="1" x14ac:dyDescent="0.5">
      <c r="A262" s="253" t="s">
        <v>119</v>
      </c>
      <c r="B262" s="253"/>
      <c r="C262" s="253"/>
      <c r="D262" s="253"/>
      <c r="E262" s="253"/>
      <c r="F262" s="253"/>
      <c r="G262" s="253"/>
      <c r="H262" s="253"/>
      <c r="I262"/>
      <c r="J262"/>
      <c r="K262"/>
      <c r="L262"/>
      <c r="M262"/>
      <c r="N262"/>
      <c r="O262"/>
      <c r="P262"/>
      <c r="Q262"/>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c r="AX262" s="26"/>
      <c r="AY262" s="26"/>
      <c r="AZ262" s="26"/>
      <c r="BA262" s="26"/>
      <c r="BB262" s="26"/>
      <c r="BC262" s="26"/>
      <c r="BD262" s="26"/>
      <c r="BE262" s="26"/>
      <c r="BF262" s="26"/>
      <c r="BG262" s="26"/>
      <c r="BH262" s="26"/>
      <c r="BI262" s="26"/>
      <c r="BJ262" s="26"/>
      <c r="BK262" s="26"/>
      <c r="BL262" s="26"/>
      <c r="BM262" s="26"/>
      <c r="BN262" s="26"/>
      <c r="BO262" s="26"/>
      <c r="BP262" s="26"/>
      <c r="BQ262" s="26"/>
      <c r="BR262" s="26"/>
      <c r="BS262" s="26"/>
      <c r="BT262" s="26"/>
      <c r="BU262" s="26"/>
      <c r="BV262" s="26"/>
      <c r="BW262" s="26"/>
      <c r="BX262" s="26"/>
      <c r="BY262" s="26"/>
      <c r="BZ262" s="26"/>
      <c r="CA262" s="26"/>
      <c r="CB262" s="26"/>
      <c r="CC262" s="26"/>
      <c r="CD262" s="26"/>
      <c r="CE262" s="26"/>
      <c r="CF262" s="26"/>
      <c r="CG262" s="26"/>
      <c r="CH262" s="26"/>
      <c r="CI262" s="26"/>
      <c r="CJ262" s="26"/>
      <c r="CK262" s="26"/>
      <c r="CL262" s="26"/>
      <c r="CM262" s="26"/>
      <c r="CN262" s="26"/>
      <c r="CO262" s="26"/>
      <c r="CP262" s="26"/>
      <c r="CQ262" s="26"/>
      <c r="CR262" s="26"/>
      <c r="CS262" s="26"/>
      <c r="CT262" s="26"/>
    </row>
    <row r="263" spans="1:98" ht="23.25" customHeight="1" x14ac:dyDescent="0.5">
      <c r="A263" s="62" t="s">
        <v>10</v>
      </c>
      <c r="B263" s="63"/>
      <c r="C263" s="63"/>
      <c r="D263" s="63"/>
      <c r="E263" s="64"/>
      <c r="F263" s="282" t="s">
        <v>121</v>
      </c>
      <c r="G263" s="283"/>
      <c r="H263" s="161" t="s">
        <v>120</v>
      </c>
      <c r="I263" t="s">
        <v>97</v>
      </c>
    </row>
    <row r="264" spans="1:98" ht="12.75" customHeight="1" x14ac:dyDescent="0.5">
      <c r="A264" s="88" t="s">
        <v>389</v>
      </c>
      <c r="B264" s="89"/>
      <c r="C264" s="89"/>
      <c r="D264" s="89"/>
      <c r="E264" s="89"/>
      <c r="F264" s="279" t="s">
        <v>100</v>
      </c>
      <c r="G264" s="258"/>
      <c r="H264" s="254" t="s">
        <v>100</v>
      </c>
    </row>
    <row r="265" spans="1:98" customFormat="1" ht="12.75" customHeight="1" x14ac:dyDescent="0.5">
      <c r="A265" s="250" t="s">
        <v>550</v>
      </c>
      <c r="B265" s="251"/>
      <c r="C265" s="251"/>
      <c r="D265" s="251"/>
      <c r="E265" s="252"/>
      <c r="F265" s="280"/>
      <c r="G265" s="281"/>
      <c r="H265" s="256"/>
      <c r="N265" s="15"/>
      <c r="O265" s="15"/>
      <c r="P265" s="15"/>
      <c r="Q265" s="15"/>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c r="CA265" s="26"/>
      <c r="CB265" s="26"/>
      <c r="CC265" s="26"/>
      <c r="CD265" s="26"/>
      <c r="CE265" s="26"/>
      <c r="CF265" s="26"/>
      <c r="CG265" s="26"/>
      <c r="CH265" s="26"/>
      <c r="CI265" s="26"/>
      <c r="CJ265" s="26"/>
      <c r="CK265" s="26"/>
      <c r="CL265" s="26"/>
      <c r="CM265" s="26"/>
      <c r="CN265" s="26"/>
      <c r="CO265" s="26"/>
      <c r="CP265" s="26"/>
      <c r="CQ265" s="26"/>
      <c r="CR265" s="26"/>
      <c r="CS265" s="26"/>
      <c r="CT265" s="26"/>
    </row>
    <row r="266" spans="1:98" s="26" customFormat="1" ht="16" x14ac:dyDescent="0.5">
      <c r="A266" s="253" t="s">
        <v>71</v>
      </c>
      <c r="B266" s="253"/>
      <c r="C266" s="253"/>
      <c r="D266" s="253"/>
      <c r="E266" s="253"/>
      <c r="F266" s="157" t="s">
        <v>117</v>
      </c>
      <c r="G266" s="158"/>
      <c r="H266" s="159"/>
      <c r="I266" s="91"/>
      <c r="J266" s="91"/>
      <c r="K266"/>
      <c r="L266"/>
      <c r="M266"/>
      <c r="N266"/>
      <c r="O266"/>
      <c r="P266"/>
    </row>
    <row r="267" spans="1:98" s="26" customFormat="1" ht="16" x14ac:dyDescent="0.5">
      <c r="A267" s="253" t="s">
        <v>118</v>
      </c>
      <c r="B267" s="253"/>
      <c r="C267" s="253"/>
      <c r="D267" s="253"/>
      <c r="E267" s="253"/>
      <c r="F267" s="253"/>
      <c r="G267" s="253"/>
      <c r="H267" s="253"/>
      <c r="I267" s="91"/>
      <c r="J267" s="91"/>
      <c r="K267"/>
      <c r="L267"/>
      <c r="M267"/>
      <c r="N267"/>
      <c r="O267"/>
      <c r="P267"/>
    </row>
    <row r="268" spans="1:98" s="42" customFormat="1" ht="40.5" customHeight="1" x14ac:dyDescent="0.5">
      <c r="A268" s="253" t="s">
        <v>119</v>
      </c>
      <c r="B268" s="253"/>
      <c r="C268" s="253"/>
      <c r="D268" s="253"/>
      <c r="E268" s="253"/>
      <c r="F268" s="253"/>
      <c r="G268" s="253"/>
      <c r="H268" s="253"/>
      <c r="I268"/>
      <c r="J268"/>
      <c r="K268"/>
      <c r="L268"/>
      <c r="M268"/>
      <c r="N268"/>
      <c r="O268"/>
      <c r="P268"/>
      <c r="Q268"/>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c r="CA268" s="26"/>
      <c r="CB268" s="26"/>
      <c r="CC268" s="26"/>
      <c r="CD268" s="26"/>
      <c r="CE268" s="26"/>
      <c r="CF268" s="26"/>
      <c r="CG268" s="26"/>
      <c r="CH268" s="26"/>
      <c r="CI268" s="26"/>
      <c r="CJ268" s="26"/>
      <c r="CK268" s="26"/>
      <c r="CL268" s="26"/>
      <c r="CM268" s="26"/>
      <c r="CN268" s="26"/>
      <c r="CO268" s="26"/>
      <c r="CP268" s="26"/>
      <c r="CQ268" s="26"/>
      <c r="CR268" s="26"/>
      <c r="CS268" s="26"/>
      <c r="CT268" s="26"/>
    </row>
    <row r="269" spans="1:98" customFormat="1" ht="12.75" customHeight="1" x14ac:dyDescent="0.5">
      <c r="A269" s="88" t="s">
        <v>29</v>
      </c>
      <c r="B269" s="89"/>
      <c r="C269" s="89"/>
      <c r="D269" s="89"/>
      <c r="E269" s="89"/>
      <c r="F269" s="257" t="s">
        <v>100</v>
      </c>
      <c r="G269" s="258"/>
      <c r="H269" s="254" t="s">
        <v>100</v>
      </c>
      <c r="N269" s="15"/>
      <c r="O269" s="15"/>
      <c r="P269" s="15"/>
      <c r="Q269" s="15"/>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26"/>
      <c r="AY269" s="26"/>
      <c r="AZ269" s="26"/>
      <c r="BA269" s="26"/>
      <c r="BB269" s="26"/>
      <c r="BC269" s="26"/>
      <c r="BD269" s="26"/>
      <c r="BE269" s="26"/>
      <c r="BF269" s="26"/>
      <c r="BG269" s="26"/>
      <c r="BH269" s="26"/>
      <c r="BI269" s="26"/>
      <c r="BJ269" s="26"/>
      <c r="BK269" s="26"/>
      <c r="BL269" s="26"/>
      <c r="BM269" s="26"/>
      <c r="BN269" s="26"/>
      <c r="BO269" s="26"/>
      <c r="BP269" s="26"/>
      <c r="BQ269" s="26"/>
      <c r="BR269" s="26"/>
      <c r="BS269" s="26"/>
      <c r="BT269" s="26"/>
      <c r="BU269" s="26"/>
      <c r="BV269" s="26"/>
      <c r="BW269" s="26"/>
      <c r="BX269" s="26"/>
      <c r="BY269" s="26"/>
      <c r="BZ269" s="26"/>
      <c r="CA269" s="26"/>
      <c r="CB269" s="26"/>
      <c r="CC269" s="26"/>
      <c r="CD269" s="26"/>
      <c r="CE269" s="26"/>
      <c r="CF269" s="26"/>
      <c r="CG269" s="26"/>
      <c r="CH269" s="26"/>
      <c r="CI269" s="26"/>
      <c r="CJ269" s="26"/>
      <c r="CK269" s="26"/>
      <c r="CL269" s="26"/>
      <c r="CM269" s="26"/>
      <c r="CN269" s="26"/>
      <c r="CO269" s="26"/>
      <c r="CP269" s="26"/>
      <c r="CQ269" s="26"/>
      <c r="CR269" s="26"/>
      <c r="CS269" s="26"/>
      <c r="CT269" s="26"/>
    </row>
    <row r="270" spans="1:98" customFormat="1" ht="12.75" customHeight="1" x14ac:dyDescent="0.5">
      <c r="A270" s="88" t="s">
        <v>390</v>
      </c>
      <c r="B270" s="89"/>
      <c r="C270" s="89"/>
      <c r="D270" s="89"/>
      <c r="E270" s="89"/>
      <c r="F270" s="259"/>
      <c r="G270" s="260"/>
      <c r="H270" s="255"/>
      <c r="N270" s="15"/>
      <c r="O270" s="15"/>
      <c r="P270" s="15"/>
      <c r="Q270" s="15"/>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c r="AX270" s="26"/>
      <c r="AY270" s="26"/>
      <c r="AZ270" s="26"/>
      <c r="BA270" s="26"/>
      <c r="BB270" s="26"/>
      <c r="BC270" s="26"/>
      <c r="BD270" s="26"/>
      <c r="BE270" s="26"/>
      <c r="BF270" s="26"/>
      <c r="BG270" s="26"/>
      <c r="BH270" s="26"/>
      <c r="BI270" s="26"/>
      <c r="BJ270" s="26"/>
      <c r="BK270" s="26"/>
      <c r="BL270" s="26"/>
      <c r="BM270" s="26"/>
      <c r="BN270" s="26"/>
      <c r="BO270" s="26"/>
      <c r="BP270" s="26"/>
      <c r="BQ270" s="26"/>
      <c r="BR270" s="26"/>
      <c r="BS270" s="26"/>
      <c r="BT270" s="26"/>
      <c r="BU270" s="26"/>
      <c r="BV270" s="26"/>
      <c r="BW270" s="26"/>
      <c r="BX270" s="26"/>
      <c r="BY270" s="26"/>
      <c r="BZ270" s="26"/>
      <c r="CA270" s="26"/>
      <c r="CB270" s="26"/>
      <c r="CC270" s="26"/>
      <c r="CD270" s="26"/>
      <c r="CE270" s="26"/>
      <c r="CF270" s="26"/>
      <c r="CG270" s="26"/>
      <c r="CH270" s="26"/>
      <c r="CI270" s="26"/>
      <c r="CJ270" s="26"/>
      <c r="CK270" s="26"/>
      <c r="CL270" s="26"/>
      <c r="CM270" s="26"/>
      <c r="CN270" s="26"/>
      <c r="CO270" s="26"/>
      <c r="CP270" s="26"/>
      <c r="CQ270" s="26"/>
      <c r="CR270" s="26"/>
      <c r="CS270" s="26"/>
      <c r="CT270" s="26"/>
    </row>
    <row r="271" spans="1:98" customFormat="1" ht="12.75" customHeight="1" x14ac:dyDescent="0.5">
      <c r="A271" s="250" t="s">
        <v>551</v>
      </c>
      <c r="B271" s="251"/>
      <c r="C271" s="251"/>
      <c r="D271" s="251"/>
      <c r="E271" s="252"/>
      <c r="F271" s="261"/>
      <c r="G271" s="262"/>
      <c r="H271" s="256"/>
      <c r="N271" s="15"/>
      <c r="O271" s="15"/>
      <c r="P271" s="15"/>
      <c r="Q271" s="15"/>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c r="AX271" s="26"/>
      <c r="AY271" s="26"/>
      <c r="AZ271" s="26"/>
      <c r="BA271" s="26"/>
      <c r="BB271" s="26"/>
      <c r="BC271" s="26"/>
      <c r="BD271" s="26"/>
      <c r="BE271" s="26"/>
      <c r="BF271" s="26"/>
      <c r="BG271" s="26"/>
      <c r="BH271" s="26"/>
      <c r="BI271" s="26"/>
      <c r="BJ271" s="26"/>
      <c r="BK271" s="26"/>
      <c r="BL271" s="26"/>
      <c r="BM271" s="26"/>
      <c r="BN271" s="26"/>
      <c r="BO271" s="26"/>
      <c r="BP271" s="26"/>
      <c r="BQ271" s="26"/>
      <c r="BR271" s="26"/>
      <c r="BS271" s="26"/>
      <c r="BT271" s="26"/>
      <c r="BU271" s="26"/>
      <c r="BV271" s="26"/>
      <c r="BW271" s="26"/>
      <c r="BX271" s="26"/>
      <c r="BY271" s="26"/>
      <c r="BZ271" s="26"/>
      <c r="CA271" s="26"/>
      <c r="CB271" s="26"/>
      <c r="CC271" s="26"/>
      <c r="CD271" s="26"/>
      <c r="CE271" s="26"/>
      <c r="CF271" s="26"/>
      <c r="CG271" s="26"/>
      <c r="CH271" s="26"/>
      <c r="CI271" s="26"/>
      <c r="CJ271" s="26"/>
      <c r="CK271" s="26"/>
      <c r="CL271" s="26"/>
      <c r="CM271" s="26"/>
      <c r="CN271" s="26"/>
      <c r="CO271" s="26"/>
      <c r="CP271" s="26"/>
      <c r="CQ271" s="26"/>
      <c r="CR271" s="26"/>
      <c r="CS271" s="26"/>
      <c r="CT271" s="26"/>
    </row>
    <row r="272" spans="1:98" s="26" customFormat="1" ht="16" x14ac:dyDescent="0.5">
      <c r="A272" s="253" t="s">
        <v>71</v>
      </c>
      <c r="B272" s="253"/>
      <c r="C272" s="253"/>
      <c r="D272" s="253"/>
      <c r="E272" s="253"/>
      <c r="F272" s="157" t="s">
        <v>117</v>
      </c>
      <c r="G272" s="158"/>
      <c r="H272" s="159"/>
      <c r="I272" s="91"/>
      <c r="J272" s="91"/>
      <c r="K272"/>
      <c r="L272"/>
      <c r="M272"/>
      <c r="N272"/>
      <c r="O272"/>
      <c r="P272"/>
    </row>
    <row r="273" spans="1:98" s="26" customFormat="1" ht="16" x14ac:dyDescent="0.5">
      <c r="A273" s="253" t="s">
        <v>118</v>
      </c>
      <c r="B273" s="253"/>
      <c r="C273" s="253"/>
      <c r="D273" s="253"/>
      <c r="E273" s="253"/>
      <c r="F273" s="253"/>
      <c r="G273" s="253"/>
      <c r="H273" s="253"/>
      <c r="I273" s="91"/>
      <c r="J273" s="91"/>
      <c r="K273"/>
      <c r="L273"/>
      <c r="M273"/>
      <c r="N273"/>
      <c r="O273"/>
      <c r="P273"/>
    </row>
    <row r="274" spans="1:98" s="42" customFormat="1" ht="40.5" customHeight="1" x14ac:dyDescent="0.5">
      <c r="A274" s="253" t="s">
        <v>119</v>
      </c>
      <c r="B274" s="253"/>
      <c r="C274" s="253"/>
      <c r="D274" s="253"/>
      <c r="E274" s="253"/>
      <c r="F274" s="253"/>
      <c r="G274" s="253"/>
      <c r="H274" s="253"/>
      <c r="I274"/>
      <c r="J274"/>
      <c r="K274"/>
      <c r="L274"/>
      <c r="M274"/>
      <c r="N274"/>
      <c r="O274"/>
      <c r="P274"/>
      <c r="Q274"/>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26"/>
      <c r="AW274" s="26"/>
      <c r="AX274" s="26"/>
      <c r="AY274" s="26"/>
      <c r="AZ274" s="26"/>
      <c r="BA274" s="26"/>
      <c r="BB274" s="26"/>
      <c r="BC274" s="26"/>
      <c r="BD274" s="26"/>
      <c r="BE274" s="26"/>
      <c r="BF274" s="26"/>
      <c r="BG274" s="26"/>
      <c r="BH274" s="26"/>
      <c r="BI274" s="26"/>
      <c r="BJ274" s="26"/>
      <c r="BK274" s="26"/>
      <c r="BL274" s="26"/>
      <c r="BM274" s="26"/>
      <c r="BN274" s="26"/>
      <c r="BO274" s="26"/>
      <c r="BP274" s="26"/>
      <c r="BQ274" s="26"/>
      <c r="BR274" s="26"/>
      <c r="BS274" s="26"/>
      <c r="BT274" s="26"/>
      <c r="BU274" s="26"/>
      <c r="BV274" s="26"/>
      <c r="BW274" s="26"/>
      <c r="BX274" s="26"/>
      <c r="BY274" s="26"/>
      <c r="BZ274" s="26"/>
      <c r="CA274" s="26"/>
      <c r="CB274" s="26"/>
      <c r="CC274" s="26"/>
      <c r="CD274" s="26"/>
      <c r="CE274" s="26"/>
      <c r="CF274" s="26"/>
      <c r="CG274" s="26"/>
      <c r="CH274" s="26"/>
      <c r="CI274" s="26"/>
      <c r="CJ274" s="26"/>
      <c r="CK274" s="26"/>
      <c r="CL274" s="26"/>
      <c r="CM274" s="26"/>
      <c r="CN274" s="26"/>
      <c r="CO274" s="26"/>
      <c r="CP274" s="26"/>
      <c r="CQ274" s="26"/>
      <c r="CR274" s="26"/>
      <c r="CS274" s="26"/>
      <c r="CT274" s="26"/>
    </row>
    <row r="275" spans="1:98" ht="23.25" customHeight="1" x14ac:dyDescent="0.5">
      <c r="A275" s="62" t="s">
        <v>333</v>
      </c>
      <c r="B275" s="63"/>
      <c r="C275" s="63"/>
      <c r="D275" s="63"/>
      <c r="E275" s="64"/>
      <c r="F275" s="282" t="s">
        <v>121</v>
      </c>
      <c r="G275" s="283"/>
      <c r="H275" s="161" t="s">
        <v>120</v>
      </c>
      <c r="I275" t="s">
        <v>97</v>
      </c>
    </row>
    <row r="276" spans="1:98" ht="12.75" customHeight="1" x14ac:dyDescent="0.5">
      <c r="A276" s="88" t="s">
        <v>368</v>
      </c>
      <c r="B276" s="89"/>
      <c r="C276" s="89"/>
      <c r="D276" s="89"/>
      <c r="E276" s="89"/>
      <c r="F276" s="279" t="s">
        <v>100</v>
      </c>
      <c r="G276" s="258"/>
      <c r="H276" s="254" t="s">
        <v>100</v>
      </c>
    </row>
    <row r="277" spans="1:98" customFormat="1" ht="12.75" customHeight="1" x14ac:dyDescent="0.5">
      <c r="A277" s="83" t="s">
        <v>552</v>
      </c>
      <c r="B277" s="124"/>
      <c r="C277" s="124"/>
      <c r="D277" s="124"/>
      <c r="E277" s="125"/>
      <c r="F277" s="280"/>
      <c r="G277" s="281"/>
      <c r="H277" s="256"/>
      <c r="N277" s="15"/>
      <c r="O277" s="15"/>
      <c r="P277" s="15"/>
      <c r="Q277" s="15"/>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c r="AY277" s="26"/>
      <c r="AZ277" s="26"/>
      <c r="BA277" s="26"/>
      <c r="BB277" s="26"/>
      <c r="BC277" s="26"/>
      <c r="BD277" s="26"/>
      <c r="BE277" s="26"/>
      <c r="BF277" s="26"/>
      <c r="BG277" s="26"/>
      <c r="BH277" s="26"/>
      <c r="BI277" s="26"/>
      <c r="BJ277" s="26"/>
      <c r="BK277" s="26"/>
      <c r="BL277" s="26"/>
      <c r="BM277" s="26"/>
      <c r="BN277" s="26"/>
      <c r="BO277" s="26"/>
      <c r="BP277" s="26"/>
      <c r="BQ277" s="26"/>
      <c r="BR277" s="26"/>
      <c r="BS277" s="26"/>
      <c r="BT277" s="26"/>
      <c r="BU277" s="26"/>
      <c r="BV277" s="26"/>
      <c r="BW277" s="26"/>
      <c r="BX277" s="26"/>
      <c r="BY277" s="26"/>
      <c r="BZ277" s="26"/>
      <c r="CA277" s="26"/>
      <c r="CB277" s="26"/>
      <c r="CC277" s="26"/>
      <c r="CD277" s="26"/>
      <c r="CE277" s="26"/>
      <c r="CF277" s="26"/>
      <c r="CG277" s="26"/>
      <c r="CH277" s="26"/>
      <c r="CI277" s="26"/>
      <c r="CJ277" s="26"/>
      <c r="CK277" s="26"/>
      <c r="CL277" s="26"/>
      <c r="CM277" s="26"/>
      <c r="CN277" s="26"/>
      <c r="CO277" s="26"/>
      <c r="CP277" s="26"/>
      <c r="CQ277" s="26"/>
      <c r="CR277" s="26"/>
      <c r="CS277" s="26"/>
      <c r="CT277" s="26"/>
    </row>
    <row r="278" spans="1:98" s="26" customFormat="1" ht="16" x14ac:dyDescent="0.5">
      <c r="A278" s="253" t="s">
        <v>71</v>
      </c>
      <c r="B278" s="253"/>
      <c r="C278" s="253"/>
      <c r="D278" s="253"/>
      <c r="E278" s="253"/>
      <c r="F278" s="157" t="s">
        <v>117</v>
      </c>
      <c r="G278" s="158"/>
      <c r="H278" s="159"/>
      <c r="I278" s="91"/>
      <c r="J278" s="91"/>
      <c r="K278"/>
      <c r="L278"/>
      <c r="M278"/>
      <c r="N278"/>
      <c r="O278"/>
      <c r="P278"/>
    </row>
    <row r="279" spans="1:98" s="26" customFormat="1" ht="16" x14ac:dyDescent="0.5">
      <c r="A279" s="253" t="s">
        <v>118</v>
      </c>
      <c r="B279" s="253"/>
      <c r="C279" s="253"/>
      <c r="D279" s="253"/>
      <c r="E279" s="253"/>
      <c r="F279" s="253"/>
      <c r="G279" s="253"/>
      <c r="H279" s="253"/>
      <c r="I279" s="91"/>
      <c r="J279" s="91"/>
      <c r="K279"/>
      <c r="L279"/>
      <c r="M279"/>
      <c r="N279"/>
      <c r="O279"/>
      <c r="P279"/>
    </row>
    <row r="280" spans="1:98" s="42" customFormat="1" ht="40.5" customHeight="1" x14ac:dyDescent="0.5">
      <c r="A280" s="253" t="s">
        <v>119</v>
      </c>
      <c r="B280" s="253"/>
      <c r="C280" s="253"/>
      <c r="D280" s="253"/>
      <c r="E280" s="253"/>
      <c r="F280" s="253"/>
      <c r="G280" s="253"/>
      <c r="H280" s="253"/>
      <c r="I280"/>
      <c r="J280"/>
      <c r="K280"/>
      <c r="L280"/>
      <c r="M280"/>
      <c r="N280"/>
      <c r="O280"/>
      <c r="P280"/>
      <c r="Q280"/>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c r="AY280" s="26"/>
      <c r="AZ280" s="26"/>
      <c r="BA280" s="26"/>
      <c r="BB280" s="26"/>
      <c r="BC280" s="26"/>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c r="CA280" s="26"/>
      <c r="CB280" s="26"/>
      <c r="CC280" s="26"/>
      <c r="CD280" s="26"/>
      <c r="CE280" s="26"/>
      <c r="CF280" s="26"/>
      <c r="CG280" s="26"/>
      <c r="CH280" s="26"/>
      <c r="CI280" s="26"/>
      <c r="CJ280" s="26"/>
      <c r="CK280" s="26"/>
      <c r="CL280" s="26"/>
      <c r="CM280" s="26"/>
      <c r="CN280" s="26"/>
      <c r="CO280" s="26"/>
      <c r="CP280" s="26"/>
      <c r="CQ280" s="26"/>
      <c r="CR280" s="26"/>
      <c r="CS280" s="26"/>
      <c r="CT280" s="26"/>
    </row>
    <row r="281" spans="1:98" customFormat="1" ht="12.75" customHeight="1" x14ac:dyDescent="0.5">
      <c r="A281" s="88" t="s">
        <v>369</v>
      </c>
      <c r="B281" s="89"/>
      <c r="C281" s="89"/>
      <c r="D281" s="89"/>
      <c r="E281" s="89"/>
      <c r="F281" s="257" t="s">
        <v>100</v>
      </c>
      <c r="G281" s="258"/>
      <c r="H281" s="254" t="s">
        <v>100</v>
      </c>
      <c r="N281" s="15"/>
      <c r="O281" s="15"/>
      <c r="P281" s="15"/>
      <c r="Q281" s="15"/>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26"/>
      <c r="AW281" s="26"/>
      <c r="AX281" s="26"/>
      <c r="AY281" s="26"/>
      <c r="AZ281" s="26"/>
      <c r="BA281" s="26"/>
      <c r="BB281" s="26"/>
      <c r="BC281" s="26"/>
      <c r="BD281" s="26"/>
      <c r="BE281" s="26"/>
      <c r="BF281" s="26"/>
      <c r="BG281" s="26"/>
      <c r="BH281" s="26"/>
      <c r="BI281" s="26"/>
      <c r="BJ281" s="26"/>
      <c r="BK281" s="26"/>
      <c r="BL281" s="26"/>
      <c r="BM281" s="26"/>
      <c r="BN281" s="26"/>
      <c r="BO281" s="26"/>
      <c r="BP281" s="26"/>
      <c r="BQ281" s="26"/>
      <c r="BR281" s="26"/>
      <c r="BS281" s="26"/>
      <c r="BT281" s="26"/>
      <c r="BU281" s="26"/>
      <c r="BV281" s="26"/>
      <c r="BW281" s="26"/>
      <c r="BX281" s="26"/>
      <c r="BY281" s="26"/>
      <c r="BZ281" s="26"/>
      <c r="CA281" s="26"/>
      <c r="CB281" s="26"/>
      <c r="CC281" s="26"/>
      <c r="CD281" s="26"/>
      <c r="CE281" s="26"/>
      <c r="CF281" s="26"/>
      <c r="CG281" s="26"/>
      <c r="CH281" s="26"/>
      <c r="CI281" s="26"/>
      <c r="CJ281" s="26"/>
      <c r="CK281" s="26"/>
      <c r="CL281" s="26"/>
      <c r="CM281" s="26"/>
      <c r="CN281" s="26"/>
      <c r="CO281" s="26"/>
      <c r="CP281" s="26"/>
      <c r="CQ281" s="26"/>
      <c r="CR281" s="26"/>
      <c r="CS281" s="26"/>
      <c r="CT281" s="26"/>
    </row>
    <row r="282" spans="1:98" customFormat="1" ht="12.75" customHeight="1" x14ac:dyDescent="0.5">
      <c r="A282" s="88" t="s">
        <v>11</v>
      </c>
      <c r="B282" s="89"/>
      <c r="C282" s="89"/>
      <c r="D282" s="89"/>
      <c r="E282" s="89"/>
      <c r="F282" s="259"/>
      <c r="G282" s="260"/>
      <c r="H282" s="255"/>
      <c r="N282" s="15"/>
      <c r="O282" s="15"/>
      <c r="P282" s="15"/>
      <c r="Q282" s="15"/>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c r="AW282" s="26"/>
      <c r="AX282" s="26"/>
      <c r="AY282" s="26"/>
      <c r="AZ282" s="26"/>
      <c r="BA282" s="26"/>
      <c r="BB282" s="26"/>
      <c r="BC282" s="26"/>
      <c r="BD282" s="26"/>
      <c r="BE282" s="26"/>
      <c r="BF282" s="26"/>
      <c r="BG282" s="26"/>
      <c r="BH282" s="26"/>
      <c r="BI282" s="26"/>
      <c r="BJ282" s="26"/>
      <c r="BK282" s="26"/>
      <c r="BL282" s="26"/>
      <c r="BM282" s="26"/>
      <c r="BN282" s="26"/>
      <c r="BO282" s="26"/>
      <c r="BP282" s="26"/>
      <c r="BQ282" s="26"/>
      <c r="BR282" s="26"/>
      <c r="BS282" s="26"/>
      <c r="BT282" s="26"/>
      <c r="BU282" s="26"/>
      <c r="BV282" s="26"/>
      <c r="BW282" s="26"/>
      <c r="BX282" s="26"/>
      <c r="BY282" s="26"/>
      <c r="BZ282" s="26"/>
      <c r="CA282" s="26"/>
      <c r="CB282" s="26"/>
      <c r="CC282" s="26"/>
      <c r="CD282" s="26"/>
      <c r="CE282" s="26"/>
      <c r="CF282" s="26"/>
      <c r="CG282" s="26"/>
      <c r="CH282" s="26"/>
      <c r="CI282" s="26"/>
      <c r="CJ282" s="26"/>
      <c r="CK282" s="26"/>
      <c r="CL282" s="26"/>
      <c r="CM282" s="26"/>
      <c r="CN282" s="26"/>
      <c r="CO282" s="26"/>
      <c r="CP282" s="26"/>
      <c r="CQ282" s="26"/>
      <c r="CR282" s="26"/>
      <c r="CS282" s="26"/>
      <c r="CT282" s="26"/>
    </row>
    <row r="283" spans="1:98" customFormat="1" ht="12.75" customHeight="1" x14ac:dyDescent="0.5">
      <c r="A283" s="250" t="s">
        <v>553</v>
      </c>
      <c r="B283" s="251"/>
      <c r="C283" s="251"/>
      <c r="D283" s="251"/>
      <c r="E283" s="252"/>
      <c r="F283" s="261"/>
      <c r="G283" s="262"/>
      <c r="H283" s="256"/>
      <c r="N283" s="15"/>
      <c r="O283" s="15"/>
      <c r="P283" s="15"/>
      <c r="Q283" s="15"/>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c r="AW283" s="26"/>
      <c r="AX283" s="26"/>
      <c r="AY283" s="26"/>
      <c r="AZ283" s="26"/>
      <c r="BA283" s="26"/>
      <c r="BB283" s="26"/>
      <c r="BC283" s="26"/>
      <c r="BD283" s="26"/>
      <c r="BE283" s="26"/>
      <c r="BF283" s="26"/>
      <c r="BG283" s="26"/>
      <c r="BH283" s="26"/>
      <c r="BI283" s="26"/>
      <c r="BJ283" s="26"/>
      <c r="BK283" s="26"/>
      <c r="BL283" s="26"/>
      <c r="BM283" s="26"/>
      <c r="BN283" s="26"/>
      <c r="BO283" s="26"/>
      <c r="BP283" s="26"/>
      <c r="BQ283" s="26"/>
      <c r="BR283" s="26"/>
      <c r="BS283" s="26"/>
      <c r="BT283" s="26"/>
      <c r="BU283" s="26"/>
      <c r="BV283" s="26"/>
      <c r="BW283" s="26"/>
      <c r="BX283" s="26"/>
      <c r="BY283" s="26"/>
      <c r="BZ283" s="26"/>
      <c r="CA283" s="26"/>
      <c r="CB283" s="26"/>
      <c r="CC283" s="26"/>
      <c r="CD283" s="26"/>
      <c r="CE283" s="26"/>
      <c r="CF283" s="26"/>
      <c r="CG283" s="26"/>
      <c r="CH283" s="26"/>
      <c r="CI283" s="26"/>
      <c r="CJ283" s="26"/>
      <c r="CK283" s="26"/>
      <c r="CL283" s="26"/>
      <c r="CM283" s="26"/>
      <c r="CN283" s="26"/>
      <c r="CO283" s="26"/>
      <c r="CP283" s="26"/>
      <c r="CQ283" s="26"/>
      <c r="CR283" s="26"/>
      <c r="CS283" s="26"/>
      <c r="CT283" s="26"/>
    </row>
    <row r="284" spans="1:98" s="26" customFormat="1" ht="16" x14ac:dyDescent="0.5">
      <c r="A284" s="253" t="s">
        <v>71</v>
      </c>
      <c r="B284" s="253"/>
      <c r="C284" s="253"/>
      <c r="D284" s="253"/>
      <c r="E284" s="253"/>
      <c r="F284" s="157" t="s">
        <v>117</v>
      </c>
      <c r="G284" s="158"/>
      <c r="H284" s="159"/>
      <c r="I284" s="91"/>
      <c r="J284" s="91"/>
      <c r="K284"/>
      <c r="L284"/>
      <c r="M284"/>
      <c r="N284"/>
      <c r="O284"/>
      <c r="P284"/>
    </row>
    <row r="285" spans="1:98" s="26" customFormat="1" ht="16" x14ac:dyDescent="0.5">
      <c r="A285" s="253" t="s">
        <v>118</v>
      </c>
      <c r="B285" s="253"/>
      <c r="C285" s="253"/>
      <c r="D285" s="253"/>
      <c r="E285" s="253"/>
      <c r="F285" s="253"/>
      <c r="G285" s="253"/>
      <c r="H285" s="253"/>
      <c r="I285" s="91"/>
      <c r="J285" s="91"/>
      <c r="K285"/>
      <c r="L285"/>
      <c r="M285"/>
      <c r="N285"/>
      <c r="O285"/>
      <c r="P285"/>
    </row>
    <row r="286" spans="1:98" s="42" customFormat="1" ht="40.5" customHeight="1" x14ac:dyDescent="0.5">
      <c r="A286" s="253" t="s">
        <v>119</v>
      </c>
      <c r="B286" s="253"/>
      <c r="C286" s="253"/>
      <c r="D286" s="253"/>
      <c r="E286" s="253"/>
      <c r="F286" s="253"/>
      <c r="G286" s="253"/>
      <c r="H286" s="253"/>
      <c r="I286"/>
      <c r="J286"/>
      <c r="K286"/>
      <c r="L286"/>
      <c r="M286"/>
      <c r="N286"/>
      <c r="O286"/>
      <c r="P286"/>
      <c r="Q28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c r="CM286" s="26"/>
      <c r="CN286" s="26"/>
      <c r="CO286" s="26"/>
      <c r="CP286" s="26"/>
      <c r="CQ286" s="26"/>
      <c r="CR286" s="26"/>
      <c r="CS286" s="26"/>
      <c r="CT286" s="26"/>
    </row>
    <row r="287" spans="1:98" customFormat="1" ht="12.75" customHeight="1" x14ac:dyDescent="0.5">
      <c r="A287" s="297" t="s">
        <v>79</v>
      </c>
      <c r="B287" s="298"/>
      <c r="C287" s="298"/>
      <c r="D287" s="298"/>
      <c r="E287" s="298"/>
      <c r="F287" s="298"/>
      <c r="G287" s="298"/>
      <c r="H287" s="299"/>
      <c r="N287" s="15"/>
      <c r="O287" s="15"/>
      <c r="P287" s="15"/>
      <c r="Q287" s="15"/>
    </row>
    <row r="288" spans="1:98" customFormat="1" ht="23.25" customHeight="1" x14ac:dyDescent="0.5">
      <c r="A288" s="107" t="s">
        <v>370</v>
      </c>
      <c r="B288" s="108"/>
      <c r="C288" s="108"/>
      <c r="D288" s="108"/>
      <c r="E288" s="108"/>
      <c r="F288" s="282" t="s">
        <v>121</v>
      </c>
      <c r="G288" s="283"/>
      <c r="H288" s="161" t="s">
        <v>120</v>
      </c>
      <c r="I288" s="278" t="s">
        <v>126</v>
      </c>
      <c r="J288" s="278"/>
      <c r="K288" s="278"/>
      <c r="L288" s="278"/>
    </row>
    <row r="289" spans="1:98" ht="12.75" customHeight="1" x14ac:dyDescent="0.5">
      <c r="A289" s="119" t="s">
        <v>511</v>
      </c>
      <c r="B289" s="127"/>
      <c r="C289" s="127"/>
      <c r="D289" s="127"/>
      <c r="E289" s="128"/>
      <c r="F289" s="257" t="s">
        <v>100</v>
      </c>
      <c r="G289" s="258"/>
      <c r="H289" s="254" t="s">
        <v>100</v>
      </c>
      <c r="I289" s="278" t="s">
        <v>123</v>
      </c>
      <c r="J289" s="278"/>
      <c r="K289" s="278" t="s">
        <v>124</v>
      </c>
      <c r="L289" s="278"/>
    </row>
    <row r="290" spans="1:98" ht="12.75" customHeight="1" x14ac:dyDescent="0.5">
      <c r="A290" s="83" t="s">
        <v>554</v>
      </c>
      <c r="B290" s="124"/>
      <c r="C290" s="124"/>
      <c r="D290" s="124"/>
      <c r="E290" s="125"/>
      <c r="F290" s="261"/>
      <c r="G290" s="262"/>
      <c r="H290" s="256"/>
      <c r="I290" s="160">
        <f>COUNTIF(F289:F412, "No Action Taken")</f>
        <v>22</v>
      </c>
      <c r="J290" s="160" t="s">
        <v>100</v>
      </c>
      <c r="K290" s="160">
        <f>COUNTIF(H289:H412, "No Action Taken")</f>
        <v>22</v>
      </c>
      <c r="L290" s="160" t="s">
        <v>266</v>
      </c>
    </row>
    <row r="291" spans="1:98" s="26" customFormat="1" ht="16" x14ac:dyDescent="0.5">
      <c r="A291" s="253" t="s">
        <v>71</v>
      </c>
      <c r="B291" s="253"/>
      <c r="C291" s="253"/>
      <c r="D291" s="253"/>
      <c r="E291" s="253"/>
      <c r="F291" s="157" t="s">
        <v>117</v>
      </c>
      <c r="G291" s="158"/>
      <c r="H291" s="159"/>
      <c r="I291" s="160">
        <f>COUNTIF(F289:F412, "In Progress")</f>
        <v>0</v>
      </c>
      <c r="J291" s="160" t="s">
        <v>98</v>
      </c>
      <c r="K291" s="160">
        <f>COUNTIF(H289:H412, "In Progress")</f>
        <v>0</v>
      </c>
      <c r="L291" s="160" t="s">
        <v>98</v>
      </c>
      <c r="M291"/>
      <c r="N291"/>
      <c r="O291"/>
      <c r="P291"/>
    </row>
    <row r="292" spans="1:98" s="26" customFormat="1" ht="16" x14ac:dyDescent="0.5">
      <c r="A292" s="253" t="s">
        <v>118</v>
      </c>
      <c r="B292" s="253"/>
      <c r="C292" s="253"/>
      <c r="D292" s="253"/>
      <c r="E292" s="253"/>
      <c r="F292" s="253"/>
      <c r="G292" s="253"/>
      <c r="H292" s="253"/>
      <c r="I292" s="160">
        <f>COUNTIF(F289:F412, "Completed")</f>
        <v>0</v>
      </c>
      <c r="J292" s="160" t="s">
        <v>96</v>
      </c>
      <c r="K292" s="160">
        <f>COUNTIF(H289:H412, "Completed")</f>
        <v>0</v>
      </c>
      <c r="L292" s="160" t="s">
        <v>96</v>
      </c>
      <c r="M292"/>
      <c r="N292"/>
      <c r="O292"/>
      <c r="P292"/>
    </row>
    <row r="293" spans="1:98" s="42" customFormat="1" ht="40.5" customHeight="1" x14ac:dyDescent="0.5">
      <c r="A293" s="253" t="s">
        <v>119</v>
      </c>
      <c r="B293" s="253"/>
      <c r="C293" s="253"/>
      <c r="D293" s="253"/>
      <c r="E293" s="253"/>
      <c r="F293" s="253"/>
      <c r="G293" s="253"/>
      <c r="H293" s="253"/>
      <c r="I293"/>
      <c r="J293"/>
      <c r="K293"/>
      <c r="L293"/>
      <c r="M293"/>
      <c r="N293"/>
      <c r="O293"/>
      <c r="P293"/>
      <c r="Q293"/>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c r="AU293" s="26"/>
      <c r="AV293" s="26"/>
      <c r="AW293" s="26"/>
      <c r="AX293" s="26"/>
      <c r="AY293" s="26"/>
      <c r="AZ293" s="26"/>
      <c r="BA293" s="26"/>
      <c r="BB293" s="26"/>
      <c r="BC293" s="26"/>
      <c r="BD293" s="26"/>
      <c r="BE293" s="26"/>
      <c r="BF293" s="26"/>
      <c r="BG293" s="26"/>
      <c r="BH293" s="26"/>
      <c r="BI293" s="26"/>
      <c r="BJ293" s="26"/>
      <c r="BK293" s="26"/>
      <c r="BL293" s="26"/>
      <c r="BM293" s="26"/>
      <c r="BN293" s="26"/>
      <c r="BO293" s="26"/>
      <c r="BP293" s="26"/>
      <c r="BQ293" s="26"/>
      <c r="BR293" s="26"/>
      <c r="BS293" s="26"/>
      <c r="BT293" s="26"/>
      <c r="BU293" s="26"/>
      <c r="BV293" s="26"/>
      <c r="BW293" s="26"/>
      <c r="BX293" s="26"/>
      <c r="BY293" s="26"/>
      <c r="BZ293" s="26"/>
      <c r="CA293" s="26"/>
      <c r="CB293" s="26"/>
      <c r="CC293" s="26"/>
      <c r="CD293" s="26"/>
      <c r="CE293" s="26"/>
      <c r="CF293" s="26"/>
      <c r="CG293" s="26"/>
      <c r="CH293" s="26"/>
      <c r="CI293" s="26"/>
      <c r="CJ293" s="26"/>
      <c r="CK293" s="26"/>
      <c r="CL293" s="26"/>
      <c r="CM293" s="26"/>
      <c r="CN293" s="26"/>
      <c r="CO293" s="26"/>
      <c r="CP293" s="26"/>
      <c r="CQ293" s="26"/>
      <c r="CR293" s="26"/>
      <c r="CS293" s="26"/>
      <c r="CT293" s="26"/>
    </row>
    <row r="294" spans="1:98" ht="23.25" customHeight="1" x14ac:dyDescent="0.5">
      <c r="A294" s="107" t="s">
        <v>375</v>
      </c>
      <c r="B294" s="108"/>
      <c r="C294" s="108"/>
      <c r="D294" s="108"/>
      <c r="E294" s="108"/>
      <c r="F294" s="282" t="s">
        <v>121</v>
      </c>
      <c r="G294" s="283"/>
      <c r="H294" s="161" t="s">
        <v>120</v>
      </c>
      <c r="I294" s="40"/>
      <c r="J294" s="40"/>
    </row>
    <row r="295" spans="1:98" ht="12.75" customHeight="1" x14ac:dyDescent="0.5">
      <c r="A295" s="119" t="s">
        <v>62</v>
      </c>
      <c r="B295" s="127"/>
      <c r="C295" s="127"/>
      <c r="D295" s="127"/>
      <c r="E295" s="128"/>
      <c r="F295" s="257" t="s">
        <v>100</v>
      </c>
      <c r="G295" s="258"/>
      <c r="H295" s="254" t="s">
        <v>100</v>
      </c>
    </row>
    <row r="296" spans="1:98" ht="12.75" customHeight="1" x14ac:dyDescent="0.5">
      <c r="A296" s="88" t="s">
        <v>63</v>
      </c>
      <c r="B296" s="89"/>
      <c r="C296" s="89"/>
      <c r="D296" s="89"/>
      <c r="E296" s="90"/>
      <c r="F296" s="259"/>
      <c r="G296" s="260"/>
      <c r="H296" s="255"/>
    </row>
    <row r="297" spans="1:98" ht="12.75" customHeight="1" x14ac:dyDescent="0.5">
      <c r="A297" s="250" t="s">
        <v>555</v>
      </c>
      <c r="B297" s="251"/>
      <c r="C297" s="251"/>
      <c r="D297" s="251"/>
      <c r="E297" s="252"/>
      <c r="F297" s="261"/>
      <c r="G297" s="262"/>
      <c r="H297" s="256"/>
    </row>
    <row r="298" spans="1:98" s="26" customFormat="1" ht="16" x14ac:dyDescent="0.5">
      <c r="A298" s="253" t="s">
        <v>71</v>
      </c>
      <c r="B298" s="253"/>
      <c r="C298" s="253"/>
      <c r="D298" s="253"/>
      <c r="E298" s="253"/>
      <c r="F298" s="157" t="s">
        <v>117</v>
      </c>
      <c r="G298" s="158"/>
      <c r="H298" s="159"/>
      <c r="I298" s="91"/>
      <c r="J298" s="91"/>
      <c r="K298"/>
      <c r="L298"/>
      <c r="M298"/>
      <c r="N298"/>
      <c r="O298"/>
      <c r="P298"/>
    </row>
    <row r="299" spans="1:98" s="26" customFormat="1" ht="16" x14ac:dyDescent="0.5">
      <c r="A299" s="253" t="s">
        <v>118</v>
      </c>
      <c r="B299" s="253"/>
      <c r="C299" s="253"/>
      <c r="D299" s="253"/>
      <c r="E299" s="253"/>
      <c r="F299" s="253"/>
      <c r="G299" s="253"/>
      <c r="H299" s="253"/>
      <c r="I299" s="91"/>
      <c r="J299" s="91"/>
      <c r="K299"/>
      <c r="L299"/>
      <c r="M299"/>
      <c r="N299"/>
      <c r="O299"/>
      <c r="P299"/>
    </row>
    <row r="300" spans="1:98" s="42" customFormat="1" ht="40.5" customHeight="1" x14ac:dyDescent="0.5">
      <c r="A300" s="253" t="s">
        <v>119</v>
      </c>
      <c r="B300" s="253"/>
      <c r="C300" s="253"/>
      <c r="D300" s="253"/>
      <c r="E300" s="253"/>
      <c r="F300" s="253"/>
      <c r="G300" s="253"/>
      <c r="H300" s="253"/>
      <c r="I300"/>
      <c r="J300"/>
      <c r="K300"/>
      <c r="L300"/>
      <c r="M300"/>
      <c r="N300"/>
      <c r="O300"/>
      <c r="P300"/>
      <c r="Q300"/>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c r="AW300" s="26"/>
      <c r="AX300" s="26"/>
      <c r="AY300" s="26"/>
      <c r="AZ300" s="26"/>
      <c r="BA300" s="26"/>
      <c r="BB300" s="26"/>
      <c r="BC300" s="26"/>
      <c r="BD300" s="26"/>
      <c r="BE300" s="26"/>
      <c r="BF300" s="26"/>
      <c r="BG300" s="26"/>
      <c r="BH300" s="26"/>
      <c r="BI300" s="26"/>
      <c r="BJ300" s="26"/>
      <c r="BK300" s="26"/>
      <c r="BL300" s="26"/>
      <c r="BM300" s="26"/>
      <c r="BN300" s="26"/>
      <c r="BO300" s="26"/>
      <c r="BP300" s="26"/>
      <c r="BQ300" s="26"/>
      <c r="BR300" s="26"/>
      <c r="BS300" s="26"/>
      <c r="BT300" s="26"/>
      <c r="BU300" s="26"/>
      <c r="BV300" s="26"/>
      <c r="BW300" s="26"/>
      <c r="BX300" s="26"/>
      <c r="BY300" s="26"/>
      <c r="BZ300" s="26"/>
      <c r="CA300" s="26"/>
      <c r="CB300" s="26"/>
      <c r="CC300" s="26"/>
      <c r="CD300" s="26"/>
      <c r="CE300" s="26"/>
      <c r="CF300" s="26"/>
      <c r="CG300" s="26"/>
      <c r="CH300" s="26"/>
      <c r="CI300" s="26"/>
      <c r="CJ300" s="26"/>
      <c r="CK300" s="26"/>
      <c r="CL300" s="26"/>
      <c r="CM300" s="26"/>
      <c r="CN300" s="26"/>
      <c r="CO300" s="26"/>
      <c r="CP300" s="26"/>
      <c r="CQ300" s="26"/>
      <c r="CR300" s="26"/>
      <c r="CS300" s="26"/>
      <c r="CT300" s="26"/>
    </row>
    <row r="301" spans="1:98" ht="12.75" customHeight="1" x14ac:dyDescent="0.5">
      <c r="A301" s="88" t="s">
        <v>372</v>
      </c>
      <c r="B301" s="89"/>
      <c r="C301" s="89"/>
      <c r="D301" s="89"/>
      <c r="E301" s="89"/>
      <c r="F301" s="257" t="s">
        <v>100</v>
      </c>
      <c r="G301" s="258"/>
      <c r="H301" s="254" t="s">
        <v>100</v>
      </c>
    </row>
    <row r="302" spans="1:98" ht="12.75" customHeight="1" x14ac:dyDescent="0.5">
      <c r="A302" s="88" t="s">
        <v>373</v>
      </c>
      <c r="B302" s="89"/>
      <c r="C302" s="89"/>
      <c r="D302" s="89"/>
      <c r="E302" s="89"/>
      <c r="F302" s="259"/>
      <c r="G302" s="260"/>
      <c r="H302" s="255"/>
      <c r="K302" t="s">
        <v>97</v>
      </c>
    </row>
    <row r="303" spans="1:98" ht="12.75" customHeight="1" x14ac:dyDescent="0.5">
      <c r="A303" s="250" t="s">
        <v>556</v>
      </c>
      <c r="B303" s="251"/>
      <c r="C303" s="251"/>
      <c r="D303" s="251"/>
      <c r="E303" s="252"/>
      <c r="F303" s="261"/>
      <c r="G303" s="262"/>
      <c r="H303" s="256"/>
    </row>
    <row r="304" spans="1:98" s="26" customFormat="1" ht="16" x14ac:dyDescent="0.5">
      <c r="A304" s="253" t="s">
        <v>71</v>
      </c>
      <c r="B304" s="253"/>
      <c r="C304" s="253"/>
      <c r="D304" s="253"/>
      <c r="E304" s="253"/>
      <c r="F304" s="157" t="s">
        <v>117</v>
      </c>
      <c r="G304" s="158"/>
      <c r="H304" s="159"/>
      <c r="I304" s="91"/>
      <c r="J304" s="91"/>
      <c r="K304"/>
      <c r="L304"/>
      <c r="M304"/>
      <c r="N304"/>
      <c r="O304"/>
      <c r="P304"/>
    </row>
    <row r="305" spans="1:98" s="26" customFormat="1" ht="16" x14ac:dyDescent="0.5">
      <c r="A305" s="253" t="s">
        <v>118</v>
      </c>
      <c r="B305" s="253"/>
      <c r="C305" s="253"/>
      <c r="D305" s="253"/>
      <c r="E305" s="253"/>
      <c r="F305" s="253"/>
      <c r="G305" s="253"/>
      <c r="H305" s="253"/>
      <c r="I305" s="91"/>
      <c r="J305" s="91"/>
      <c r="K305"/>
      <c r="L305"/>
      <c r="M305"/>
      <c r="N305"/>
      <c r="O305"/>
      <c r="P305"/>
    </row>
    <row r="306" spans="1:98" s="42" customFormat="1" ht="40.5" customHeight="1" x14ac:dyDescent="0.5">
      <c r="A306" s="253" t="s">
        <v>119</v>
      </c>
      <c r="B306" s="253"/>
      <c r="C306" s="253"/>
      <c r="D306" s="253"/>
      <c r="E306" s="253"/>
      <c r="F306" s="253"/>
      <c r="G306" s="253"/>
      <c r="H306" s="253"/>
      <c r="I306"/>
      <c r="J306"/>
      <c r="K306"/>
      <c r="L306"/>
      <c r="M306"/>
      <c r="N306"/>
      <c r="O306"/>
      <c r="P306"/>
      <c r="Q30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c r="AW306" s="26"/>
      <c r="AX306" s="26"/>
      <c r="AY306" s="26"/>
      <c r="AZ306" s="26"/>
      <c r="BA306" s="26"/>
      <c r="BB306" s="26"/>
      <c r="BC306" s="26"/>
      <c r="BD306" s="26"/>
      <c r="BE306" s="26"/>
      <c r="BF306" s="26"/>
      <c r="BG306" s="26"/>
      <c r="BH306" s="26"/>
      <c r="BI306" s="26"/>
      <c r="BJ306" s="26"/>
      <c r="BK306" s="26"/>
      <c r="BL306" s="26"/>
      <c r="BM306" s="26"/>
      <c r="BN306" s="26"/>
      <c r="BO306" s="26"/>
      <c r="BP306" s="26"/>
      <c r="BQ306" s="26"/>
      <c r="BR306" s="26"/>
      <c r="BS306" s="26"/>
      <c r="BT306" s="26"/>
      <c r="BU306" s="26"/>
      <c r="BV306" s="26"/>
      <c r="BW306" s="26"/>
      <c r="BX306" s="26"/>
      <c r="BY306" s="26"/>
      <c r="BZ306" s="26"/>
      <c r="CA306" s="26"/>
      <c r="CB306" s="26"/>
      <c r="CC306" s="26"/>
      <c r="CD306" s="26"/>
      <c r="CE306" s="26"/>
      <c r="CF306" s="26"/>
      <c r="CG306" s="26"/>
      <c r="CH306" s="26"/>
      <c r="CI306" s="26"/>
      <c r="CJ306" s="26"/>
      <c r="CK306" s="26"/>
      <c r="CL306" s="26"/>
      <c r="CM306" s="26"/>
      <c r="CN306" s="26"/>
      <c r="CO306" s="26"/>
      <c r="CP306" s="26"/>
      <c r="CQ306" s="26"/>
      <c r="CR306" s="26"/>
      <c r="CS306" s="26"/>
      <c r="CT306" s="26"/>
    </row>
    <row r="307" spans="1:98" ht="12.75" customHeight="1" x14ac:dyDescent="0.5">
      <c r="A307" s="88" t="s">
        <v>512</v>
      </c>
      <c r="B307" s="89"/>
      <c r="C307" s="89"/>
      <c r="D307" s="89"/>
      <c r="E307" s="89"/>
      <c r="F307" s="257" t="s">
        <v>100</v>
      </c>
      <c r="G307" s="258"/>
      <c r="H307" s="254" t="s">
        <v>100</v>
      </c>
    </row>
    <row r="308" spans="1:98" ht="12.75" customHeight="1" x14ac:dyDescent="0.5">
      <c r="A308" s="88" t="s">
        <v>374</v>
      </c>
      <c r="B308" s="89"/>
      <c r="C308" s="89"/>
      <c r="D308" s="89"/>
      <c r="E308" s="89"/>
      <c r="F308" s="259"/>
      <c r="G308" s="260"/>
      <c r="H308" s="255"/>
    </row>
    <row r="309" spans="1:98" ht="12.75" customHeight="1" x14ac:dyDescent="0.5">
      <c r="A309" s="88" t="s">
        <v>12</v>
      </c>
      <c r="B309" s="89"/>
      <c r="C309" s="89"/>
      <c r="D309" s="89"/>
      <c r="E309" s="89"/>
      <c r="F309" s="259"/>
      <c r="G309" s="260"/>
      <c r="H309" s="255"/>
    </row>
    <row r="310" spans="1:98" ht="12.75" customHeight="1" x14ac:dyDescent="0.5">
      <c r="A310" s="250" t="s">
        <v>557</v>
      </c>
      <c r="B310" s="251"/>
      <c r="C310" s="251"/>
      <c r="D310" s="251"/>
      <c r="E310" s="252"/>
      <c r="F310" s="261"/>
      <c r="G310" s="262"/>
      <c r="H310" s="256"/>
    </row>
    <row r="311" spans="1:98" s="26" customFormat="1" ht="16" x14ac:dyDescent="0.5">
      <c r="A311" s="253" t="s">
        <v>71</v>
      </c>
      <c r="B311" s="253"/>
      <c r="C311" s="253"/>
      <c r="D311" s="253"/>
      <c r="E311" s="253"/>
      <c r="F311" s="157" t="s">
        <v>117</v>
      </c>
      <c r="G311" s="158"/>
      <c r="H311" s="159"/>
      <c r="I311" s="91"/>
      <c r="J311" s="91"/>
      <c r="K311"/>
      <c r="L311"/>
      <c r="M311"/>
      <c r="N311"/>
      <c r="O311"/>
      <c r="P311"/>
    </row>
    <row r="312" spans="1:98" s="26" customFormat="1" ht="16" x14ac:dyDescent="0.5">
      <c r="A312" s="253" t="s">
        <v>118</v>
      </c>
      <c r="B312" s="253"/>
      <c r="C312" s="253"/>
      <c r="D312" s="253"/>
      <c r="E312" s="253"/>
      <c r="F312" s="253"/>
      <c r="G312" s="253"/>
      <c r="H312" s="253"/>
      <c r="I312" s="91"/>
      <c r="J312" s="91"/>
      <c r="K312"/>
      <c r="L312"/>
      <c r="M312"/>
      <c r="N312"/>
      <c r="O312"/>
      <c r="P312"/>
    </row>
    <row r="313" spans="1:98" s="42" customFormat="1" ht="40.5" customHeight="1" x14ac:dyDescent="0.5">
      <c r="A313" s="253" t="s">
        <v>119</v>
      </c>
      <c r="B313" s="253"/>
      <c r="C313" s="253"/>
      <c r="D313" s="253"/>
      <c r="E313" s="253"/>
      <c r="F313" s="253"/>
      <c r="G313" s="253"/>
      <c r="H313" s="253"/>
      <c r="I313"/>
      <c r="J313"/>
      <c r="K313"/>
      <c r="L313"/>
      <c r="M313"/>
      <c r="N313"/>
      <c r="O313"/>
      <c r="P313"/>
      <c r="Q313"/>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c r="AW313" s="26"/>
      <c r="AX313" s="26"/>
      <c r="AY313" s="26"/>
      <c r="AZ313" s="26"/>
      <c r="BA313" s="26"/>
      <c r="BB313" s="26"/>
      <c r="BC313" s="26"/>
      <c r="BD313" s="26"/>
      <c r="BE313" s="26"/>
      <c r="BF313" s="26"/>
      <c r="BG313" s="26"/>
      <c r="BH313" s="26"/>
      <c r="BI313" s="26"/>
      <c r="BJ313" s="26"/>
      <c r="BK313" s="26"/>
      <c r="BL313" s="26"/>
      <c r="BM313" s="26"/>
      <c r="BN313" s="26"/>
      <c r="BO313" s="26"/>
      <c r="BP313" s="26"/>
      <c r="BQ313" s="26"/>
      <c r="BR313" s="26"/>
      <c r="BS313" s="26"/>
      <c r="BT313" s="26"/>
      <c r="BU313" s="26"/>
      <c r="BV313" s="26"/>
      <c r="BW313" s="26"/>
      <c r="BX313" s="26"/>
      <c r="BY313" s="26"/>
      <c r="BZ313" s="26"/>
      <c r="CA313" s="26"/>
      <c r="CB313" s="26"/>
      <c r="CC313" s="26"/>
      <c r="CD313" s="26"/>
      <c r="CE313" s="26"/>
      <c r="CF313" s="26"/>
      <c r="CG313" s="26"/>
      <c r="CH313" s="26"/>
      <c r="CI313" s="26"/>
      <c r="CJ313" s="26"/>
      <c r="CK313" s="26"/>
      <c r="CL313" s="26"/>
      <c r="CM313" s="26"/>
      <c r="CN313" s="26"/>
      <c r="CO313" s="26"/>
      <c r="CP313" s="26"/>
      <c r="CQ313" s="26"/>
      <c r="CR313" s="26"/>
      <c r="CS313" s="26"/>
      <c r="CT313" s="26"/>
    </row>
    <row r="314" spans="1:98" ht="12.75" customHeight="1" x14ac:dyDescent="0.5">
      <c r="A314" s="133" t="s">
        <v>64</v>
      </c>
      <c r="B314" s="131"/>
      <c r="C314" s="131"/>
      <c r="D314" s="131"/>
      <c r="E314" s="132"/>
      <c r="F314" s="257" t="s">
        <v>100</v>
      </c>
      <c r="G314" s="258"/>
      <c r="H314" s="254" t="s">
        <v>100</v>
      </c>
    </row>
    <row r="315" spans="1:98" ht="12.75" customHeight="1" x14ac:dyDescent="0.5">
      <c r="A315" s="290" t="s">
        <v>558</v>
      </c>
      <c r="B315" s="291"/>
      <c r="C315" s="291"/>
      <c r="D315" s="291"/>
      <c r="E315" s="292"/>
      <c r="F315" s="261"/>
      <c r="G315" s="262"/>
      <c r="H315" s="256"/>
    </row>
    <row r="316" spans="1:98" s="26" customFormat="1" ht="16" x14ac:dyDescent="0.5">
      <c r="A316" s="253" t="s">
        <v>71</v>
      </c>
      <c r="B316" s="253"/>
      <c r="C316" s="253"/>
      <c r="D316" s="253"/>
      <c r="E316" s="253"/>
      <c r="F316" s="157" t="s">
        <v>117</v>
      </c>
      <c r="G316" s="158"/>
      <c r="H316" s="159"/>
      <c r="I316" s="91"/>
      <c r="J316" s="91"/>
      <c r="K316"/>
      <c r="L316"/>
      <c r="M316"/>
      <c r="N316"/>
      <c r="O316"/>
      <c r="P316"/>
    </row>
    <row r="317" spans="1:98" s="26" customFormat="1" ht="16" x14ac:dyDescent="0.5">
      <c r="A317" s="253" t="s">
        <v>118</v>
      </c>
      <c r="B317" s="253"/>
      <c r="C317" s="253"/>
      <c r="D317" s="253"/>
      <c r="E317" s="253"/>
      <c r="F317" s="253"/>
      <c r="G317" s="253"/>
      <c r="H317" s="253"/>
      <c r="I317" s="91"/>
      <c r="J317" s="91"/>
      <c r="K317"/>
      <c r="L317"/>
      <c r="M317"/>
      <c r="N317"/>
      <c r="O317"/>
      <c r="P317"/>
    </row>
    <row r="318" spans="1:98" s="42" customFormat="1" ht="40.5" customHeight="1" x14ac:dyDescent="0.5">
      <c r="A318" s="253" t="s">
        <v>119</v>
      </c>
      <c r="B318" s="253"/>
      <c r="C318" s="253"/>
      <c r="D318" s="253"/>
      <c r="E318" s="253"/>
      <c r="F318" s="253"/>
      <c r="G318" s="253"/>
      <c r="H318" s="253"/>
      <c r="I318"/>
      <c r="J318"/>
      <c r="K318"/>
      <c r="L318"/>
      <c r="M318"/>
      <c r="N318"/>
      <c r="O318"/>
      <c r="P318"/>
      <c r="Q318"/>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c r="AU318" s="26"/>
      <c r="AV318" s="26"/>
      <c r="AW318" s="26"/>
      <c r="AX318" s="26"/>
      <c r="AY318" s="26"/>
      <c r="AZ318" s="26"/>
      <c r="BA318" s="26"/>
      <c r="BB318" s="26"/>
      <c r="BC318" s="26"/>
      <c r="BD318" s="26"/>
      <c r="BE318" s="26"/>
      <c r="BF318" s="26"/>
      <c r="BG318" s="26"/>
      <c r="BH318" s="26"/>
      <c r="BI318" s="26"/>
      <c r="BJ318" s="26"/>
      <c r="BK318" s="26"/>
      <c r="BL318" s="26"/>
      <c r="BM318" s="26"/>
      <c r="BN318" s="26"/>
      <c r="BO318" s="26"/>
      <c r="BP318" s="26"/>
      <c r="BQ318" s="26"/>
      <c r="BR318" s="26"/>
      <c r="BS318" s="26"/>
      <c r="BT318" s="26"/>
      <c r="BU318" s="26"/>
      <c r="BV318" s="26"/>
      <c r="BW318" s="26"/>
      <c r="BX318" s="26"/>
      <c r="BY318" s="26"/>
      <c r="BZ318" s="26"/>
      <c r="CA318" s="26"/>
      <c r="CB318" s="26"/>
      <c r="CC318" s="26"/>
      <c r="CD318" s="26"/>
      <c r="CE318" s="26"/>
      <c r="CF318" s="26"/>
      <c r="CG318" s="26"/>
      <c r="CH318" s="26"/>
      <c r="CI318" s="26"/>
      <c r="CJ318" s="26"/>
      <c r="CK318" s="26"/>
      <c r="CL318" s="26"/>
      <c r="CM318" s="26"/>
      <c r="CN318" s="26"/>
      <c r="CO318" s="26"/>
      <c r="CP318" s="26"/>
      <c r="CQ318" s="26"/>
      <c r="CR318" s="26"/>
      <c r="CS318" s="26"/>
      <c r="CT318" s="26"/>
    </row>
    <row r="319" spans="1:98" ht="22.5" customHeight="1" x14ac:dyDescent="0.5">
      <c r="A319" s="62" t="s">
        <v>371</v>
      </c>
      <c r="B319" s="63"/>
      <c r="C319" s="63"/>
      <c r="D319" s="63"/>
      <c r="E319" s="64"/>
      <c r="F319" s="282" t="s">
        <v>121</v>
      </c>
      <c r="G319" s="283"/>
      <c r="H319" s="161" t="s">
        <v>120</v>
      </c>
    </row>
    <row r="320" spans="1:98" ht="12.75" customHeight="1" x14ac:dyDescent="0.5">
      <c r="A320" s="88" t="s">
        <v>66</v>
      </c>
      <c r="B320" s="89"/>
      <c r="C320" s="89"/>
      <c r="D320" s="89"/>
      <c r="E320" s="90"/>
      <c r="F320" s="257" t="s">
        <v>100</v>
      </c>
      <c r="G320" s="258"/>
      <c r="H320" s="254" t="s">
        <v>100</v>
      </c>
    </row>
    <row r="321" spans="1:98" ht="12.75" customHeight="1" x14ac:dyDescent="0.5">
      <c r="A321" s="88" t="s">
        <v>1</v>
      </c>
      <c r="B321" s="89"/>
      <c r="C321" s="89"/>
      <c r="D321" s="89"/>
      <c r="E321" s="90"/>
      <c r="F321" s="259"/>
      <c r="G321" s="260"/>
      <c r="H321" s="255"/>
    </row>
    <row r="322" spans="1:98" ht="12.75" customHeight="1" x14ac:dyDescent="0.5">
      <c r="A322" s="250" t="s">
        <v>559</v>
      </c>
      <c r="B322" s="251"/>
      <c r="C322" s="251"/>
      <c r="D322" s="251"/>
      <c r="E322" s="252"/>
      <c r="F322" s="261"/>
      <c r="G322" s="262"/>
      <c r="H322" s="256"/>
    </row>
    <row r="323" spans="1:98" s="26" customFormat="1" ht="16" x14ac:dyDescent="0.5">
      <c r="A323" s="253" t="s">
        <v>71</v>
      </c>
      <c r="B323" s="253"/>
      <c r="C323" s="253"/>
      <c r="D323" s="253"/>
      <c r="E323" s="253"/>
      <c r="F323" s="157" t="s">
        <v>117</v>
      </c>
      <c r="G323" s="158"/>
      <c r="H323" s="159"/>
      <c r="I323" s="91"/>
      <c r="J323" s="91"/>
      <c r="K323"/>
      <c r="L323"/>
      <c r="M323"/>
      <c r="N323"/>
      <c r="O323"/>
      <c r="P323"/>
    </row>
    <row r="324" spans="1:98" s="26" customFormat="1" ht="16" x14ac:dyDescent="0.5">
      <c r="A324" s="253" t="s">
        <v>118</v>
      </c>
      <c r="B324" s="253"/>
      <c r="C324" s="253"/>
      <c r="D324" s="253"/>
      <c r="E324" s="253"/>
      <c r="F324" s="253"/>
      <c r="G324" s="253"/>
      <c r="H324" s="253"/>
      <c r="I324" s="91"/>
      <c r="J324" s="91"/>
      <c r="K324"/>
      <c r="L324"/>
      <c r="M324"/>
      <c r="N324"/>
      <c r="O324"/>
      <c r="P324"/>
    </row>
    <row r="325" spans="1:98" s="42" customFormat="1" ht="40.5" customHeight="1" x14ac:dyDescent="0.5">
      <c r="A325" s="253" t="s">
        <v>119</v>
      </c>
      <c r="B325" s="253"/>
      <c r="C325" s="253"/>
      <c r="D325" s="253"/>
      <c r="E325" s="253"/>
      <c r="F325" s="253"/>
      <c r="G325" s="253"/>
      <c r="H325" s="253"/>
      <c r="I325"/>
      <c r="J325"/>
      <c r="K325"/>
      <c r="L325"/>
      <c r="M325"/>
      <c r="N325"/>
      <c r="O325"/>
      <c r="P325"/>
      <c r="Q325"/>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c r="AS325" s="26"/>
      <c r="AT325" s="26"/>
      <c r="AU325" s="26"/>
      <c r="AV325" s="26"/>
      <c r="AW325" s="26"/>
      <c r="AX325" s="26"/>
      <c r="AY325" s="26"/>
      <c r="AZ325" s="26"/>
      <c r="BA325" s="26"/>
      <c r="BB325" s="26"/>
      <c r="BC325" s="26"/>
      <c r="BD325" s="26"/>
      <c r="BE325" s="26"/>
      <c r="BF325" s="26"/>
      <c r="BG325" s="26"/>
      <c r="BH325" s="26"/>
      <c r="BI325" s="26"/>
      <c r="BJ325" s="26"/>
      <c r="BK325" s="26"/>
      <c r="BL325" s="26"/>
      <c r="BM325" s="26"/>
      <c r="BN325" s="26"/>
      <c r="BO325" s="26"/>
      <c r="BP325" s="26"/>
      <c r="BQ325" s="26"/>
      <c r="BR325" s="26"/>
      <c r="BS325" s="26"/>
      <c r="BT325" s="26"/>
      <c r="BU325" s="26"/>
      <c r="BV325" s="26"/>
      <c r="BW325" s="26"/>
      <c r="BX325" s="26"/>
      <c r="BY325" s="26"/>
      <c r="BZ325" s="26"/>
      <c r="CA325" s="26"/>
      <c r="CB325" s="26"/>
      <c r="CC325" s="26"/>
      <c r="CD325" s="26"/>
      <c r="CE325" s="26"/>
      <c r="CF325" s="26"/>
      <c r="CG325" s="26"/>
      <c r="CH325" s="26"/>
      <c r="CI325" s="26"/>
      <c r="CJ325" s="26"/>
      <c r="CK325" s="26"/>
      <c r="CL325" s="26"/>
      <c r="CM325" s="26"/>
      <c r="CN325" s="26"/>
      <c r="CO325" s="26"/>
      <c r="CP325" s="26"/>
      <c r="CQ325" s="26"/>
      <c r="CR325" s="26"/>
      <c r="CS325" s="26"/>
      <c r="CT325" s="26"/>
    </row>
    <row r="326" spans="1:98" ht="12.75" customHeight="1" x14ac:dyDescent="0.5">
      <c r="A326" s="263" t="s">
        <v>560</v>
      </c>
      <c r="B326" s="242"/>
      <c r="C326" s="242"/>
      <c r="D326" s="242"/>
      <c r="E326" s="243"/>
      <c r="F326" s="244" t="s">
        <v>100</v>
      </c>
      <c r="G326" s="245"/>
      <c r="H326" s="162" t="s">
        <v>100</v>
      </c>
    </row>
    <row r="327" spans="1:98" s="26" customFormat="1" ht="16" x14ac:dyDescent="0.5">
      <c r="A327" s="253" t="s">
        <v>71</v>
      </c>
      <c r="B327" s="253"/>
      <c r="C327" s="253"/>
      <c r="D327" s="253"/>
      <c r="E327" s="253"/>
      <c r="F327" s="157" t="s">
        <v>117</v>
      </c>
      <c r="G327" s="158"/>
      <c r="H327" s="159"/>
      <c r="I327" s="91"/>
      <c r="J327" s="91"/>
      <c r="K327"/>
      <c r="L327"/>
      <c r="M327"/>
      <c r="N327"/>
      <c r="O327"/>
      <c r="P327"/>
    </row>
    <row r="328" spans="1:98" s="26" customFormat="1" ht="16" x14ac:dyDescent="0.5">
      <c r="A328" s="253" t="s">
        <v>118</v>
      </c>
      <c r="B328" s="253"/>
      <c r="C328" s="253"/>
      <c r="D328" s="253"/>
      <c r="E328" s="253"/>
      <c r="F328" s="253"/>
      <c r="G328" s="253"/>
      <c r="H328" s="253"/>
      <c r="I328" s="91"/>
      <c r="J328" s="91"/>
      <c r="K328"/>
      <c r="L328"/>
      <c r="M328"/>
      <c r="N328"/>
      <c r="O328"/>
      <c r="P328"/>
    </row>
    <row r="329" spans="1:98" s="42" customFormat="1" ht="40.5" customHeight="1" x14ac:dyDescent="0.5">
      <c r="A329" s="253" t="s">
        <v>119</v>
      </c>
      <c r="B329" s="253"/>
      <c r="C329" s="253"/>
      <c r="D329" s="253"/>
      <c r="E329" s="253"/>
      <c r="F329" s="253"/>
      <c r="G329" s="253"/>
      <c r="H329" s="253"/>
      <c r="I329"/>
      <c r="J329"/>
      <c r="K329"/>
      <c r="L329"/>
      <c r="M329"/>
      <c r="N329"/>
      <c r="O329"/>
      <c r="P329"/>
      <c r="Q329"/>
      <c r="R329" s="26"/>
      <c r="S329" s="26"/>
      <c r="T329" s="26"/>
      <c r="U329" s="26"/>
      <c r="V329" s="26"/>
      <c r="W329" s="26"/>
      <c r="X329" s="26"/>
      <c r="Y329" s="26"/>
      <c r="Z329" s="26"/>
      <c r="AA329" s="26"/>
      <c r="AB329" s="26"/>
      <c r="AC329" s="26"/>
      <c r="AD329" s="26"/>
      <c r="AE329" s="26"/>
      <c r="AF329" s="26"/>
      <c r="AG329" s="26"/>
      <c r="AH329" s="26"/>
      <c r="AI329" s="26"/>
      <c r="AJ329" s="26"/>
      <c r="AK329" s="26"/>
      <c r="AL329" s="26"/>
      <c r="AM329" s="26"/>
      <c r="AN329" s="26"/>
      <c r="AO329" s="26"/>
      <c r="AP329" s="26"/>
      <c r="AQ329" s="26"/>
      <c r="AR329" s="26"/>
      <c r="AS329" s="26"/>
      <c r="AT329" s="26"/>
      <c r="AU329" s="26"/>
      <c r="AV329" s="26"/>
      <c r="AW329" s="26"/>
      <c r="AX329" s="26"/>
      <c r="AY329" s="26"/>
      <c r="AZ329" s="26"/>
      <c r="BA329" s="26"/>
      <c r="BB329" s="26"/>
      <c r="BC329" s="26"/>
      <c r="BD329" s="26"/>
      <c r="BE329" s="26"/>
      <c r="BF329" s="26"/>
      <c r="BG329" s="26"/>
      <c r="BH329" s="26"/>
      <c r="BI329" s="26"/>
      <c r="BJ329" s="26"/>
      <c r="BK329" s="26"/>
      <c r="BL329" s="26"/>
      <c r="BM329" s="26"/>
      <c r="BN329" s="26"/>
      <c r="BO329" s="26"/>
      <c r="BP329" s="26"/>
      <c r="BQ329" s="26"/>
      <c r="BR329" s="26"/>
      <c r="BS329" s="26"/>
      <c r="BT329" s="26"/>
      <c r="BU329" s="26"/>
      <c r="BV329" s="26"/>
      <c r="BW329" s="26"/>
      <c r="BX329" s="26"/>
      <c r="BY329" s="26"/>
      <c r="BZ329" s="26"/>
      <c r="CA329" s="26"/>
      <c r="CB329" s="26"/>
      <c r="CC329" s="26"/>
      <c r="CD329" s="26"/>
      <c r="CE329" s="26"/>
      <c r="CF329" s="26"/>
      <c r="CG329" s="26"/>
      <c r="CH329" s="26"/>
      <c r="CI329" s="26"/>
      <c r="CJ329" s="26"/>
      <c r="CK329" s="26"/>
      <c r="CL329" s="26"/>
      <c r="CM329" s="26"/>
      <c r="CN329" s="26"/>
      <c r="CO329" s="26"/>
      <c r="CP329" s="26"/>
      <c r="CQ329" s="26"/>
      <c r="CR329" s="26"/>
      <c r="CS329" s="26"/>
      <c r="CT329" s="26"/>
    </row>
    <row r="330" spans="1:98" ht="12.75" customHeight="1" x14ac:dyDescent="0.5">
      <c r="A330" s="88" t="s">
        <v>158</v>
      </c>
      <c r="B330" s="89"/>
      <c r="C330" s="89"/>
      <c r="D330" s="89"/>
      <c r="E330" s="90"/>
      <c r="F330" s="293" t="s">
        <v>100</v>
      </c>
      <c r="G330" s="260"/>
      <c r="H330" s="254" t="s">
        <v>100</v>
      </c>
    </row>
    <row r="331" spans="1:98" ht="12.75" customHeight="1" x14ac:dyDescent="0.5">
      <c r="A331" s="250" t="s">
        <v>561</v>
      </c>
      <c r="B331" s="251"/>
      <c r="C331" s="251"/>
      <c r="D331" s="251"/>
      <c r="E331" s="252"/>
      <c r="F331" s="284"/>
      <c r="G331" s="285"/>
      <c r="H331" s="256"/>
    </row>
    <row r="332" spans="1:98" s="26" customFormat="1" ht="16" x14ac:dyDescent="0.5">
      <c r="A332" s="253" t="s">
        <v>71</v>
      </c>
      <c r="B332" s="253"/>
      <c r="C332" s="253"/>
      <c r="D332" s="253"/>
      <c r="E332" s="253"/>
      <c r="F332" s="157" t="s">
        <v>117</v>
      </c>
      <c r="G332" s="158"/>
      <c r="H332" s="159"/>
      <c r="I332" s="91"/>
      <c r="J332" s="91"/>
      <c r="K332"/>
      <c r="L332"/>
      <c r="M332"/>
      <c r="N332"/>
      <c r="O332"/>
      <c r="P332"/>
    </row>
    <row r="333" spans="1:98" s="26" customFormat="1" ht="16" x14ac:dyDescent="0.5">
      <c r="A333" s="253" t="s">
        <v>118</v>
      </c>
      <c r="B333" s="253"/>
      <c r="C333" s="253"/>
      <c r="D333" s="253"/>
      <c r="E333" s="253"/>
      <c r="F333" s="253"/>
      <c r="G333" s="253"/>
      <c r="H333" s="253"/>
      <c r="I333" s="91"/>
      <c r="J333" s="91"/>
      <c r="K333"/>
      <c r="L333"/>
      <c r="M333"/>
      <c r="N333"/>
      <c r="O333"/>
      <c r="P333"/>
    </row>
    <row r="334" spans="1:98" s="42" customFormat="1" ht="40.5" customHeight="1" x14ac:dyDescent="0.5">
      <c r="A334" s="253" t="s">
        <v>119</v>
      </c>
      <c r="B334" s="253"/>
      <c r="C334" s="253"/>
      <c r="D334" s="253"/>
      <c r="E334" s="253"/>
      <c r="F334" s="253"/>
      <c r="G334" s="253"/>
      <c r="H334" s="253"/>
      <c r="I334"/>
      <c r="J334"/>
      <c r="K334"/>
      <c r="L334"/>
      <c r="M334"/>
      <c r="N334"/>
      <c r="O334"/>
      <c r="P334"/>
      <c r="Q334"/>
      <c r="R334" s="26"/>
      <c r="S334" s="26"/>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c r="AS334" s="26"/>
      <c r="AT334" s="26"/>
      <c r="AU334" s="26"/>
      <c r="AV334" s="26"/>
      <c r="AW334" s="26"/>
      <c r="AX334" s="26"/>
      <c r="AY334" s="26"/>
      <c r="AZ334" s="26"/>
      <c r="BA334" s="26"/>
      <c r="BB334" s="26"/>
      <c r="BC334" s="26"/>
      <c r="BD334" s="26"/>
      <c r="BE334" s="26"/>
      <c r="BF334" s="26"/>
      <c r="BG334" s="26"/>
      <c r="BH334" s="26"/>
      <c r="BI334" s="26"/>
      <c r="BJ334" s="26"/>
      <c r="BK334" s="26"/>
      <c r="BL334" s="26"/>
      <c r="BM334" s="26"/>
      <c r="BN334" s="26"/>
      <c r="BO334" s="26"/>
      <c r="BP334" s="26"/>
      <c r="BQ334" s="26"/>
      <c r="BR334" s="26"/>
      <c r="BS334" s="26"/>
      <c r="BT334" s="26"/>
      <c r="BU334" s="26"/>
      <c r="BV334" s="26"/>
      <c r="BW334" s="26"/>
      <c r="BX334" s="26"/>
      <c r="BY334" s="26"/>
      <c r="BZ334" s="26"/>
      <c r="CA334" s="26"/>
      <c r="CB334" s="26"/>
      <c r="CC334" s="26"/>
      <c r="CD334" s="26"/>
      <c r="CE334" s="26"/>
      <c r="CF334" s="26"/>
      <c r="CG334" s="26"/>
      <c r="CH334" s="26"/>
      <c r="CI334" s="26"/>
      <c r="CJ334" s="26"/>
      <c r="CK334" s="26"/>
      <c r="CL334" s="26"/>
      <c r="CM334" s="26"/>
      <c r="CN334" s="26"/>
      <c r="CO334" s="26"/>
      <c r="CP334" s="26"/>
      <c r="CQ334" s="26"/>
      <c r="CR334" s="26"/>
      <c r="CS334" s="26"/>
      <c r="CT334" s="26"/>
    </row>
    <row r="335" spans="1:98" ht="12.75" customHeight="1" x14ac:dyDescent="0.5">
      <c r="A335" s="88" t="s">
        <v>13</v>
      </c>
      <c r="B335" s="89"/>
      <c r="C335" s="89"/>
      <c r="D335" s="89"/>
      <c r="E335" s="90"/>
      <c r="F335" s="293" t="s">
        <v>100</v>
      </c>
      <c r="G335" s="260"/>
      <c r="H335" s="254" t="s">
        <v>100</v>
      </c>
    </row>
    <row r="336" spans="1:98" ht="12.75" customHeight="1" x14ac:dyDescent="0.5">
      <c r="A336" s="83" t="s">
        <v>562</v>
      </c>
      <c r="B336" s="124"/>
      <c r="C336" s="124"/>
      <c r="D336" s="124"/>
      <c r="E336" s="125"/>
      <c r="F336" s="284"/>
      <c r="G336" s="285"/>
      <c r="H336" s="256"/>
    </row>
    <row r="337" spans="1:98" s="26" customFormat="1" ht="16" x14ac:dyDescent="0.5">
      <c r="A337" s="253" t="s">
        <v>71</v>
      </c>
      <c r="B337" s="253"/>
      <c r="C337" s="253"/>
      <c r="D337" s="253"/>
      <c r="E337" s="253"/>
      <c r="F337" s="157" t="s">
        <v>117</v>
      </c>
      <c r="G337" s="158"/>
      <c r="H337" s="159"/>
      <c r="I337" s="91"/>
      <c r="J337" s="91"/>
      <c r="K337"/>
      <c r="L337"/>
      <c r="M337"/>
      <c r="N337"/>
      <c r="O337"/>
      <c r="P337"/>
    </row>
    <row r="338" spans="1:98" s="26" customFormat="1" ht="16" x14ac:dyDescent="0.5">
      <c r="A338" s="253" t="s">
        <v>118</v>
      </c>
      <c r="B338" s="253"/>
      <c r="C338" s="253"/>
      <c r="D338" s="253"/>
      <c r="E338" s="253"/>
      <c r="F338" s="253"/>
      <c r="G338" s="253"/>
      <c r="H338" s="253"/>
      <c r="I338" s="91"/>
      <c r="J338" s="91"/>
      <c r="K338"/>
      <c r="L338"/>
      <c r="M338"/>
      <c r="N338"/>
      <c r="O338"/>
      <c r="P338"/>
    </row>
    <row r="339" spans="1:98" s="42" customFormat="1" ht="40.5" customHeight="1" x14ac:dyDescent="0.5">
      <c r="A339" s="253" t="s">
        <v>119</v>
      </c>
      <c r="B339" s="253"/>
      <c r="C339" s="253"/>
      <c r="D339" s="253"/>
      <c r="E339" s="253"/>
      <c r="F339" s="253"/>
      <c r="G339" s="253"/>
      <c r="H339" s="253"/>
      <c r="I339"/>
      <c r="J339"/>
      <c r="K339"/>
      <c r="L339"/>
      <c r="M339"/>
      <c r="N339"/>
      <c r="O339"/>
      <c r="P339"/>
      <c r="Q339"/>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c r="AS339" s="26"/>
      <c r="AT339" s="26"/>
      <c r="AU339" s="26"/>
      <c r="AV339" s="26"/>
      <c r="AW339" s="26"/>
      <c r="AX339" s="26"/>
      <c r="AY339" s="26"/>
      <c r="AZ339" s="26"/>
      <c r="BA339" s="26"/>
      <c r="BB339" s="26"/>
      <c r="BC339" s="26"/>
      <c r="BD339" s="26"/>
      <c r="BE339" s="26"/>
      <c r="BF339" s="26"/>
      <c r="BG339" s="26"/>
      <c r="BH339" s="26"/>
      <c r="BI339" s="26"/>
      <c r="BJ339" s="26"/>
      <c r="BK339" s="26"/>
      <c r="BL339" s="26"/>
      <c r="BM339" s="26"/>
      <c r="BN339" s="26"/>
      <c r="BO339" s="26"/>
      <c r="BP339" s="26"/>
      <c r="BQ339" s="26"/>
      <c r="BR339" s="26"/>
      <c r="BS339" s="26"/>
      <c r="BT339" s="26"/>
      <c r="BU339" s="26"/>
      <c r="BV339" s="26"/>
      <c r="BW339" s="26"/>
      <c r="BX339" s="26"/>
      <c r="BY339" s="26"/>
      <c r="BZ339" s="26"/>
      <c r="CA339" s="26"/>
      <c r="CB339" s="26"/>
      <c r="CC339" s="26"/>
      <c r="CD339" s="26"/>
      <c r="CE339" s="26"/>
      <c r="CF339" s="26"/>
      <c r="CG339" s="26"/>
      <c r="CH339" s="26"/>
      <c r="CI339" s="26"/>
      <c r="CJ339" s="26"/>
      <c r="CK339" s="26"/>
      <c r="CL339" s="26"/>
      <c r="CM339" s="26"/>
      <c r="CN339" s="26"/>
      <c r="CO339" s="26"/>
      <c r="CP339" s="26"/>
      <c r="CQ339" s="26"/>
      <c r="CR339" s="26"/>
      <c r="CS339" s="26"/>
      <c r="CT339" s="26"/>
    </row>
    <row r="340" spans="1:98" ht="12.75" customHeight="1" x14ac:dyDescent="0.5">
      <c r="A340" s="88" t="s">
        <v>65</v>
      </c>
      <c r="B340" s="89"/>
      <c r="C340" s="89"/>
      <c r="D340" s="89"/>
      <c r="E340" s="90"/>
      <c r="F340" s="293" t="s">
        <v>100</v>
      </c>
      <c r="G340" s="260"/>
      <c r="H340" s="254" t="s">
        <v>100</v>
      </c>
    </row>
    <row r="341" spans="1:98" ht="12.75" customHeight="1" x14ac:dyDescent="0.5">
      <c r="A341" s="250" t="s">
        <v>563</v>
      </c>
      <c r="B341" s="251"/>
      <c r="C341" s="251"/>
      <c r="D341" s="251"/>
      <c r="E341" s="252"/>
      <c r="F341" s="284"/>
      <c r="G341" s="285"/>
      <c r="H341" s="256"/>
    </row>
    <row r="342" spans="1:98" s="26" customFormat="1" ht="16" x14ac:dyDescent="0.5">
      <c r="A342" s="253" t="s">
        <v>71</v>
      </c>
      <c r="B342" s="253"/>
      <c r="C342" s="253"/>
      <c r="D342" s="253"/>
      <c r="E342" s="253"/>
      <c r="F342" s="157" t="s">
        <v>117</v>
      </c>
      <c r="G342" s="158"/>
      <c r="H342" s="159"/>
      <c r="I342" s="91"/>
      <c r="J342" s="91"/>
      <c r="K342"/>
      <c r="L342"/>
      <c r="M342"/>
      <c r="N342"/>
      <c r="O342"/>
      <c r="P342"/>
    </row>
    <row r="343" spans="1:98" s="26" customFormat="1" ht="16" x14ac:dyDescent="0.5">
      <c r="A343" s="253" t="s">
        <v>118</v>
      </c>
      <c r="B343" s="253"/>
      <c r="C343" s="253"/>
      <c r="D343" s="253"/>
      <c r="E343" s="253"/>
      <c r="F343" s="253"/>
      <c r="G343" s="253"/>
      <c r="H343" s="253"/>
      <c r="I343" s="91"/>
      <c r="J343" s="91"/>
      <c r="K343"/>
      <c r="L343"/>
      <c r="M343"/>
      <c r="N343"/>
      <c r="O343"/>
      <c r="P343"/>
    </row>
    <row r="344" spans="1:98" s="42" customFormat="1" ht="40.5" customHeight="1" x14ac:dyDescent="0.5">
      <c r="A344" s="253" t="s">
        <v>119</v>
      </c>
      <c r="B344" s="253"/>
      <c r="C344" s="253"/>
      <c r="D344" s="253"/>
      <c r="E344" s="253"/>
      <c r="F344" s="253"/>
      <c r="G344" s="253"/>
      <c r="H344" s="253"/>
      <c r="I344"/>
      <c r="J344"/>
      <c r="K344"/>
      <c r="L344"/>
      <c r="M344"/>
      <c r="N344"/>
      <c r="O344"/>
      <c r="P344"/>
      <c r="Q344"/>
      <c r="R344" s="26"/>
      <c r="S344" s="26"/>
      <c r="T344" s="26"/>
      <c r="U344" s="26"/>
      <c r="V344" s="26"/>
      <c r="W344" s="26"/>
      <c r="X344" s="26"/>
      <c r="Y344" s="26"/>
      <c r="Z344" s="26"/>
      <c r="AA344" s="26"/>
      <c r="AB344" s="26"/>
      <c r="AC344" s="26"/>
      <c r="AD344" s="26"/>
      <c r="AE344" s="26"/>
      <c r="AF344" s="26"/>
      <c r="AG344" s="26"/>
      <c r="AH344" s="26"/>
      <c r="AI344" s="26"/>
      <c r="AJ344" s="26"/>
      <c r="AK344" s="26"/>
      <c r="AL344" s="26"/>
      <c r="AM344" s="26"/>
      <c r="AN344" s="26"/>
      <c r="AO344" s="26"/>
      <c r="AP344" s="26"/>
      <c r="AQ344" s="26"/>
      <c r="AR344" s="26"/>
      <c r="AS344" s="26"/>
      <c r="AT344" s="26"/>
      <c r="AU344" s="26"/>
      <c r="AV344" s="26"/>
      <c r="AW344" s="26"/>
      <c r="AX344" s="26"/>
      <c r="AY344" s="26"/>
      <c r="AZ344" s="26"/>
      <c r="BA344" s="26"/>
      <c r="BB344" s="26"/>
      <c r="BC344" s="26"/>
      <c r="BD344" s="26"/>
      <c r="BE344" s="26"/>
      <c r="BF344" s="26"/>
      <c r="BG344" s="26"/>
      <c r="BH344" s="26"/>
      <c r="BI344" s="26"/>
      <c r="BJ344" s="26"/>
      <c r="BK344" s="26"/>
      <c r="BL344" s="26"/>
      <c r="BM344" s="26"/>
      <c r="BN344" s="26"/>
      <c r="BO344" s="26"/>
      <c r="BP344" s="26"/>
      <c r="BQ344" s="26"/>
      <c r="BR344" s="26"/>
      <c r="BS344" s="26"/>
      <c r="BT344" s="26"/>
      <c r="BU344" s="26"/>
      <c r="BV344" s="26"/>
      <c r="BW344" s="26"/>
      <c r="BX344" s="26"/>
      <c r="BY344" s="26"/>
      <c r="BZ344" s="26"/>
      <c r="CA344" s="26"/>
      <c r="CB344" s="26"/>
      <c r="CC344" s="26"/>
      <c r="CD344" s="26"/>
      <c r="CE344" s="26"/>
      <c r="CF344" s="26"/>
      <c r="CG344" s="26"/>
      <c r="CH344" s="26"/>
      <c r="CI344" s="26"/>
      <c r="CJ344" s="26"/>
      <c r="CK344" s="26"/>
      <c r="CL344" s="26"/>
      <c r="CM344" s="26"/>
      <c r="CN344" s="26"/>
      <c r="CO344" s="26"/>
      <c r="CP344" s="26"/>
      <c r="CQ344" s="26"/>
      <c r="CR344" s="26"/>
      <c r="CS344" s="26"/>
      <c r="CT344" s="26"/>
    </row>
    <row r="345" spans="1:98" ht="22.5" customHeight="1" x14ac:dyDescent="0.5">
      <c r="A345" s="62" t="s">
        <v>159</v>
      </c>
      <c r="B345" s="63"/>
      <c r="C345" s="63"/>
      <c r="D345" s="63"/>
      <c r="E345" s="63"/>
      <c r="F345" s="282" t="s">
        <v>121</v>
      </c>
      <c r="G345" s="283"/>
      <c r="H345" s="161" t="s">
        <v>120</v>
      </c>
    </row>
    <row r="346" spans="1:98" ht="12.75" customHeight="1" x14ac:dyDescent="0.5">
      <c r="A346" s="88" t="s">
        <v>262</v>
      </c>
      <c r="B346" s="89"/>
      <c r="C346" s="89"/>
      <c r="D346" s="89"/>
      <c r="E346" s="89"/>
      <c r="F346" s="257" t="s">
        <v>100</v>
      </c>
      <c r="G346" s="258"/>
      <c r="H346" s="254" t="s">
        <v>100</v>
      </c>
    </row>
    <row r="347" spans="1:98" ht="12.75" customHeight="1" x14ac:dyDescent="0.5">
      <c r="A347" s="250" t="s">
        <v>564</v>
      </c>
      <c r="B347" s="251"/>
      <c r="C347" s="251"/>
      <c r="D347" s="251"/>
      <c r="E347" s="252"/>
      <c r="F347" s="261"/>
      <c r="G347" s="262"/>
      <c r="H347" s="256"/>
    </row>
    <row r="348" spans="1:98" s="26" customFormat="1" ht="16" x14ac:dyDescent="0.5">
      <c r="A348" s="253" t="s">
        <v>71</v>
      </c>
      <c r="B348" s="253"/>
      <c r="C348" s="253"/>
      <c r="D348" s="253"/>
      <c r="E348" s="253"/>
      <c r="F348" s="157" t="s">
        <v>117</v>
      </c>
      <c r="G348" s="158"/>
      <c r="H348" s="159"/>
      <c r="I348" s="91"/>
      <c r="J348" s="91"/>
      <c r="K348"/>
      <c r="L348"/>
      <c r="M348"/>
      <c r="N348"/>
      <c r="O348"/>
      <c r="P348"/>
    </row>
    <row r="349" spans="1:98" s="26" customFormat="1" ht="16" x14ac:dyDescent="0.5">
      <c r="A349" s="253" t="s">
        <v>118</v>
      </c>
      <c r="B349" s="253"/>
      <c r="C349" s="253"/>
      <c r="D349" s="253"/>
      <c r="E349" s="253"/>
      <c r="F349" s="253"/>
      <c r="G349" s="253"/>
      <c r="H349" s="253"/>
      <c r="I349" s="91"/>
      <c r="J349" s="91"/>
      <c r="K349"/>
      <c r="L349"/>
      <c r="M349"/>
      <c r="N349"/>
      <c r="O349"/>
      <c r="P349"/>
    </row>
    <row r="350" spans="1:98" s="42" customFormat="1" ht="40.5" customHeight="1" x14ac:dyDescent="0.5">
      <c r="A350" s="253" t="s">
        <v>119</v>
      </c>
      <c r="B350" s="253"/>
      <c r="C350" s="253"/>
      <c r="D350" s="253"/>
      <c r="E350" s="253"/>
      <c r="F350" s="253"/>
      <c r="G350" s="253"/>
      <c r="H350" s="253"/>
      <c r="I350"/>
      <c r="J350"/>
      <c r="K350"/>
      <c r="L350"/>
      <c r="M350"/>
      <c r="N350"/>
      <c r="O350"/>
      <c r="P350"/>
      <c r="Q350"/>
      <c r="R350" s="26"/>
      <c r="S350" s="26"/>
      <c r="T350" s="26"/>
      <c r="U350" s="26"/>
      <c r="V350" s="26"/>
      <c r="W350" s="26"/>
      <c r="X350" s="26"/>
      <c r="Y350" s="26"/>
      <c r="Z350" s="26"/>
      <c r="AA350" s="26"/>
      <c r="AB350" s="26"/>
      <c r="AC350" s="26"/>
      <c r="AD350" s="26"/>
      <c r="AE350" s="26"/>
      <c r="AF350" s="26"/>
      <c r="AG350" s="26"/>
      <c r="AH350" s="26"/>
      <c r="AI350" s="26"/>
      <c r="AJ350" s="26"/>
      <c r="AK350" s="26"/>
      <c r="AL350" s="26"/>
      <c r="AM350" s="26"/>
      <c r="AN350" s="26"/>
      <c r="AO350" s="26"/>
      <c r="AP350" s="26"/>
      <c r="AQ350" s="26"/>
      <c r="AR350" s="26"/>
      <c r="AS350" s="26"/>
      <c r="AT350" s="26"/>
      <c r="AU350" s="26"/>
      <c r="AV350" s="26"/>
      <c r="AW350" s="26"/>
      <c r="AX350" s="26"/>
      <c r="AY350" s="26"/>
      <c r="AZ350" s="26"/>
      <c r="BA350" s="26"/>
      <c r="BB350" s="26"/>
      <c r="BC350" s="26"/>
      <c r="BD350" s="26"/>
      <c r="BE350" s="26"/>
      <c r="BF350" s="26"/>
      <c r="BG350" s="26"/>
      <c r="BH350" s="26"/>
      <c r="BI350" s="26"/>
      <c r="BJ350" s="26"/>
      <c r="BK350" s="26"/>
      <c r="BL350" s="26"/>
      <c r="BM350" s="26"/>
      <c r="BN350" s="26"/>
      <c r="BO350" s="26"/>
      <c r="BP350" s="26"/>
      <c r="BQ350" s="26"/>
      <c r="BR350" s="26"/>
      <c r="BS350" s="26"/>
      <c r="BT350" s="26"/>
      <c r="BU350" s="26"/>
      <c r="BV350" s="26"/>
      <c r="BW350" s="26"/>
      <c r="BX350" s="26"/>
      <c r="BY350" s="26"/>
      <c r="BZ350" s="26"/>
      <c r="CA350" s="26"/>
      <c r="CB350" s="26"/>
      <c r="CC350" s="26"/>
      <c r="CD350" s="26"/>
      <c r="CE350" s="26"/>
      <c r="CF350" s="26"/>
      <c r="CG350" s="26"/>
      <c r="CH350" s="26"/>
      <c r="CI350" s="26"/>
      <c r="CJ350" s="26"/>
      <c r="CK350" s="26"/>
      <c r="CL350" s="26"/>
      <c r="CM350" s="26"/>
      <c r="CN350" s="26"/>
      <c r="CO350" s="26"/>
      <c r="CP350" s="26"/>
      <c r="CQ350" s="26"/>
      <c r="CR350" s="26"/>
      <c r="CS350" s="26"/>
      <c r="CT350" s="26"/>
    </row>
    <row r="351" spans="1:98" ht="12.75" customHeight="1" x14ac:dyDescent="0.5">
      <c r="A351" s="88" t="s">
        <v>565</v>
      </c>
      <c r="B351" s="89"/>
      <c r="C351" s="89"/>
      <c r="D351" s="89"/>
      <c r="E351" s="89"/>
      <c r="F351" s="257" t="s">
        <v>100</v>
      </c>
      <c r="G351" s="258"/>
      <c r="H351" s="254" t="s">
        <v>100</v>
      </c>
    </row>
    <row r="352" spans="1:98" ht="12.75" customHeight="1" x14ac:dyDescent="0.5">
      <c r="A352" s="250" t="s">
        <v>566</v>
      </c>
      <c r="B352" s="251"/>
      <c r="C352" s="251"/>
      <c r="D352" s="251"/>
      <c r="E352" s="252"/>
      <c r="F352" s="259"/>
      <c r="G352" s="260"/>
      <c r="H352" s="255"/>
    </row>
    <row r="353" spans="1:98" s="26" customFormat="1" ht="16" x14ac:dyDescent="0.5">
      <c r="A353" s="253" t="s">
        <v>71</v>
      </c>
      <c r="B353" s="253"/>
      <c r="C353" s="253"/>
      <c r="D353" s="253"/>
      <c r="E353" s="253"/>
      <c r="F353" s="157" t="s">
        <v>117</v>
      </c>
      <c r="G353" s="158"/>
      <c r="H353" s="159"/>
      <c r="I353" s="91"/>
      <c r="J353" s="91"/>
      <c r="K353"/>
      <c r="L353"/>
      <c r="M353"/>
      <c r="N353"/>
      <c r="O353"/>
      <c r="P353"/>
    </row>
    <row r="354" spans="1:98" s="26" customFormat="1" ht="16" x14ac:dyDescent="0.5">
      <c r="A354" s="253" t="s">
        <v>118</v>
      </c>
      <c r="B354" s="253"/>
      <c r="C354" s="253"/>
      <c r="D354" s="253"/>
      <c r="E354" s="253"/>
      <c r="F354" s="253"/>
      <c r="G354" s="253"/>
      <c r="H354" s="253"/>
      <c r="I354" s="91"/>
      <c r="J354" s="91"/>
      <c r="K354"/>
      <c r="L354"/>
      <c r="M354"/>
      <c r="N354"/>
      <c r="O354"/>
      <c r="P354"/>
    </row>
    <row r="355" spans="1:98" s="42" customFormat="1" ht="40.5" customHeight="1" x14ac:dyDescent="0.5">
      <c r="A355" s="253" t="s">
        <v>119</v>
      </c>
      <c r="B355" s="253"/>
      <c r="C355" s="253"/>
      <c r="D355" s="253"/>
      <c r="E355" s="253"/>
      <c r="F355" s="253"/>
      <c r="G355" s="253"/>
      <c r="H355" s="253"/>
      <c r="I355"/>
      <c r="J355"/>
      <c r="K355"/>
      <c r="L355"/>
      <c r="M355"/>
      <c r="N355"/>
      <c r="O355"/>
      <c r="P355"/>
      <c r="Q355"/>
      <c r="R355" s="26"/>
      <c r="S355" s="26"/>
      <c r="T355" s="26"/>
      <c r="U355" s="26"/>
      <c r="V355" s="26"/>
      <c r="W355" s="26"/>
      <c r="X355" s="26"/>
      <c r="Y355" s="26"/>
      <c r="Z355" s="26"/>
      <c r="AA355" s="26"/>
      <c r="AB355" s="26"/>
      <c r="AC355" s="26"/>
      <c r="AD355" s="26"/>
      <c r="AE355" s="26"/>
      <c r="AF355" s="26"/>
      <c r="AG355" s="26"/>
      <c r="AH355" s="26"/>
      <c r="AI355" s="26"/>
      <c r="AJ355" s="26"/>
      <c r="AK355" s="26"/>
      <c r="AL355" s="26"/>
      <c r="AM355" s="26"/>
      <c r="AN355" s="26"/>
      <c r="AO355" s="26"/>
      <c r="AP355" s="26"/>
      <c r="AQ355" s="26"/>
      <c r="AR355" s="26"/>
      <c r="AS355" s="26"/>
      <c r="AT355" s="26"/>
      <c r="AU355" s="26"/>
      <c r="AV355" s="26"/>
      <c r="AW355" s="26"/>
      <c r="AX355" s="26"/>
      <c r="AY355" s="26"/>
      <c r="AZ355" s="26"/>
      <c r="BA355" s="26"/>
      <c r="BB355" s="26"/>
      <c r="BC355" s="26"/>
      <c r="BD355" s="26"/>
      <c r="BE355" s="26"/>
      <c r="BF355" s="26"/>
      <c r="BG355" s="26"/>
      <c r="BH355" s="26"/>
      <c r="BI355" s="26"/>
      <c r="BJ355" s="26"/>
      <c r="BK355" s="26"/>
      <c r="BL355" s="26"/>
      <c r="BM355" s="26"/>
      <c r="BN355" s="26"/>
      <c r="BO355" s="26"/>
      <c r="BP355" s="26"/>
      <c r="BQ355" s="26"/>
      <c r="BR355" s="26"/>
      <c r="BS355" s="26"/>
      <c r="BT355" s="26"/>
      <c r="BU355" s="26"/>
      <c r="BV355" s="26"/>
      <c r="BW355" s="26"/>
      <c r="BX355" s="26"/>
      <c r="BY355" s="26"/>
      <c r="BZ355" s="26"/>
      <c r="CA355" s="26"/>
      <c r="CB355" s="26"/>
      <c r="CC355" s="26"/>
      <c r="CD355" s="26"/>
      <c r="CE355" s="26"/>
      <c r="CF355" s="26"/>
      <c r="CG355" s="26"/>
      <c r="CH355" s="26"/>
      <c r="CI355" s="26"/>
      <c r="CJ355" s="26"/>
      <c r="CK355" s="26"/>
      <c r="CL355" s="26"/>
      <c r="CM355" s="26"/>
      <c r="CN355" s="26"/>
      <c r="CO355" s="26"/>
      <c r="CP355" s="26"/>
      <c r="CQ355" s="26"/>
      <c r="CR355" s="26"/>
      <c r="CS355" s="26"/>
      <c r="CT355" s="26"/>
    </row>
    <row r="356" spans="1:98" ht="12.75" customHeight="1" x14ac:dyDescent="0.5">
      <c r="A356" s="119" t="s">
        <v>67</v>
      </c>
      <c r="B356" s="127"/>
      <c r="C356" s="127"/>
      <c r="D356" s="127"/>
      <c r="E356" s="128"/>
      <c r="F356" s="257" t="s">
        <v>100</v>
      </c>
      <c r="G356" s="258"/>
      <c r="H356" s="254" t="s">
        <v>100</v>
      </c>
    </row>
    <row r="357" spans="1:98" ht="12.75" customHeight="1" x14ac:dyDescent="0.5">
      <c r="A357" s="88" t="s">
        <v>68</v>
      </c>
      <c r="B357" s="89"/>
      <c r="C357" s="89"/>
      <c r="D357" s="89"/>
      <c r="E357" s="90"/>
      <c r="F357" s="259"/>
      <c r="G357" s="260"/>
      <c r="H357" s="255"/>
      <c r="K357" t="s">
        <v>97</v>
      </c>
    </row>
    <row r="358" spans="1:98" ht="12.75" customHeight="1" x14ac:dyDescent="0.5">
      <c r="A358" s="250" t="s">
        <v>567</v>
      </c>
      <c r="B358" s="251"/>
      <c r="C358" s="251"/>
      <c r="D358" s="251"/>
      <c r="E358" s="252"/>
      <c r="F358" s="261"/>
      <c r="G358" s="262"/>
      <c r="H358" s="256"/>
    </row>
    <row r="359" spans="1:98" s="26" customFormat="1" ht="16" x14ac:dyDescent="0.5">
      <c r="A359" s="253" t="s">
        <v>71</v>
      </c>
      <c r="B359" s="253"/>
      <c r="C359" s="253"/>
      <c r="D359" s="253"/>
      <c r="E359" s="253"/>
      <c r="F359" s="157" t="s">
        <v>117</v>
      </c>
      <c r="G359" s="158"/>
      <c r="H359" s="159"/>
      <c r="I359" s="91"/>
      <c r="J359" s="91"/>
      <c r="K359"/>
      <c r="L359"/>
      <c r="M359"/>
      <c r="N359"/>
      <c r="O359"/>
      <c r="P359"/>
    </row>
    <row r="360" spans="1:98" s="26" customFormat="1" ht="16" x14ac:dyDescent="0.5">
      <c r="A360" s="253" t="s">
        <v>118</v>
      </c>
      <c r="B360" s="253"/>
      <c r="C360" s="253"/>
      <c r="D360" s="253"/>
      <c r="E360" s="253"/>
      <c r="F360" s="253"/>
      <c r="G360" s="253"/>
      <c r="H360" s="253"/>
      <c r="I360" s="91"/>
      <c r="J360" s="91"/>
      <c r="K360"/>
      <c r="L360"/>
      <c r="M360"/>
      <c r="N360"/>
      <c r="O360"/>
      <c r="P360"/>
    </row>
    <row r="361" spans="1:98" s="42" customFormat="1" ht="40.5" customHeight="1" x14ac:dyDescent="0.5">
      <c r="A361" s="253" t="s">
        <v>119</v>
      </c>
      <c r="B361" s="253"/>
      <c r="C361" s="253"/>
      <c r="D361" s="253"/>
      <c r="E361" s="253"/>
      <c r="F361" s="253"/>
      <c r="G361" s="253"/>
      <c r="H361" s="253"/>
      <c r="I361"/>
      <c r="J361"/>
      <c r="K361"/>
      <c r="L361"/>
      <c r="M361"/>
      <c r="N361"/>
      <c r="O361"/>
      <c r="P361"/>
      <c r="Q361"/>
      <c r="R361" s="26"/>
      <c r="S361" s="26"/>
      <c r="T361" s="26"/>
      <c r="U361" s="26"/>
      <c r="V361" s="26"/>
      <c r="W361" s="26"/>
      <c r="X361" s="26"/>
      <c r="Y361" s="26"/>
      <c r="Z361" s="26"/>
      <c r="AA361" s="26"/>
      <c r="AB361" s="26"/>
      <c r="AC361" s="26"/>
      <c r="AD361" s="26"/>
      <c r="AE361" s="26"/>
      <c r="AF361" s="26"/>
      <c r="AG361" s="26"/>
      <c r="AH361" s="26"/>
      <c r="AI361" s="26"/>
      <c r="AJ361" s="26"/>
      <c r="AK361" s="26"/>
      <c r="AL361" s="26"/>
      <c r="AM361" s="26"/>
      <c r="AN361" s="26"/>
      <c r="AO361" s="26"/>
      <c r="AP361" s="26"/>
      <c r="AQ361" s="26"/>
      <c r="AR361" s="26"/>
      <c r="AS361" s="26"/>
      <c r="AT361" s="26"/>
      <c r="AU361" s="26"/>
      <c r="AV361" s="26"/>
      <c r="AW361" s="26"/>
      <c r="AX361" s="26"/>
      <c r="AY361" s="26"/>
      <c r="AZ361" s="26"/>
      <c r="BA361" s="26"/>
      <c r="BB361" s="26"/>
      <c r="BC361" s="26"/>
      <c r="BD361" s="26"/>
      <c r="BE361" s="26"/>
      <c r="BF361" s="26"/>
      <c r="BG361" s="26"/>
      <c r="BH361" s="26"/>
      <c r="BI361" s="26"/>
      <c r="BJ361" s="26"/>
      <c r="BK361" s="26"/>
      <c r="BL361" s="26"/>
      <c r="BM361" s="26"/>
      <c r="BN361" s="26"/>
      <c r="BO361" s="26"/>
      <c r="BP361" s="26"/>
      <c r="BQ361" s="26"/>
      <c r="BR361" s="26"/>
      <c r="BS361" s="26"/>
      <c r="BT361" s="26"/>
      <c r="BU361" s="26"/>
      <c r="BV361" s="26"/>
      <c r="BW361" s="26"/>
      <c r="BX361" s="26"/>
      <c r="BY361" s="26"/>
      <c r="BZ361" s="26"/>
      <c r="CA361" s="26"/>
      <c r="CB361" s="26"/>
      <c r="CC361" s="26"/>
      <c r="CD361" s="26"/>
      <c r="CE361" s="26"/>
      <c r="CF361" s="26"/>
      <c r="CG361" s="26"/>
      <c r="CH361" s="26"/>
      <c r="CI361" s="26"/>
      <c r="CJ361" s="26"/>
      <c r="CK361" s="26"/>
      <c r="CL361" s="26"/>
      <c r="CM361" s="26"/>
      <c r="CN361" s="26"/>
      <c r="CO361" s="26"/>
      <c r="CP361" s="26"/>
      <c r="CQ361" s="26"/>
      <c r="CR361" s="26"/>
      <c r="CS361" s="26"/>
      <c r="CT361" s="26"/>
    </row>
    <row r="362" spans="1:98" ht="23.25" customHeight="1" x14ac:dyDescent="0.5">
      <c r="A362" s="107" t="s">
        <v>162</v>
      </c>
      <c r="B362" s="108"/>
      <c r="C362" s="108"/>
      <c r="D362" s="108"/>
      <c r="E362" s="108"/>
      <c r="F362" s="282" t="s">
        <v>121</v>
      </c>
      <c r="G362" s="283"/>
      <c r="H362" s="161" t="s">
        <v>120</v>
      </c>
    </row>
    <row r="363" spans="1:98" ht="12.75" customHeight="1" x14ac:dyDescent="0.5">
      <c r="A363" s="119" t="s">
        <v>69</v>
      </c>
      <c r="B363" s="127"/>
      <c r="C363" s="127"/>
      <c r="D363" s="127"/>
      <c r="E363" s="128"/>
      <c r="F363" s="257" t="s">
        <v>100</v>
      </c>
      <c r="G363" s="258"/>
      <c r="H363" s="254" t="s">
        <v>100</v>
      </c>
    </row>
    <row r="364" spans="1:98" ht="12.75" customHeight="1" x14ac:dyDescent="0.5">
      <c r="A364" s="250" t="s">
        <v>756</v>
      </c>
      <c r="B364" s="251"/>
      <c r="C364" s="251"/>
      <c r="D364" s="251"/>
      <c r="E364" s="252"/>
      <c r="F364" s="261"/>
      <c r="G364" s="262"/>
      <c r="H364" s="256"/>
    </row>
    <row r="365" spans="1:98" s="26" customFormat="1" ht="16" x14ac:dyDescent="0.5">
      <c r="A365" s="253" t="s">
        <v>71</v>
      </c>
      <c r="B365" s="253"/>
      <c r="C365" s="253"/>
      <c r="D365" s="253"/>
      <c r="E365" s="253"/>
      <c r="F365" s="157" t="s">
        <v>117</v>
      </c>
      <c r="G365" s="158"/>
      <c r="H365" s="159"/>
      <c r="I365" s="91"/>
      <c r="J365" s="91"/>
      <c r="K365"/>
      <c r="L365"/>
      <c r="M365"/>
      <c r="N365"/>
      <c r="O365"/>
      <c r="P365"/>
    </row>
    <row r="366" spans="1:98" s="26" customFormat="1" ht="16" x14ac:dyDescent="0.5">
      <c r="A366" s="253" t="s">
        <v>118</v>
      </c>
      <c r="B366" s="253"/>
      <c r="C366" s="253"/>
      <c r="D366" s="253"/>
      <c r="E366" s="253"/>
      <c r="F366" s="253"/>
      <c r="G366" s="253"/>
      <c r="H366" s="253"/>
      <c r="I366" s="91"/>
      <c r="J366" s="91"/>
      <c r="K366"/>
      <c r="L366"/>
      <c r="M366"/>
      <c r="N366"/>
      <c r="O366"/>
      <c r="P366"/>
    </row>
    <row r="367" spans="1:98" s="42" customFormat="1" ht="40.5" customHeight="1" x14ac:dyDescent="0.5">
      <c r="A367" s="253" t="s">
        <v>119</v>
      </c>
      <c r="B367" s="253"/>
      <c r="C367" s="253"/>
      <c r="D367" s="253"/>
      <c r="E367" s="253"/>
      <c r="F367" s="253"/>
      <c r="G367" s="253"/>
      <c r="H367" s="253"/>
      <c r="I367"/>
      <c r="J367"/>
      <c r="K367"/>
      <c r="L367"/>
      <c r="M367"/>
      <c r="N367"/>
      <c r="O367"/>
      <c r="P367"/>
      <c r="Q367"/>
      <c r="R367" s="26"/>
      <c r="S367" s="26"/>
      <c r="T367" s="26"/>
      <c r="U367" s="26"/>
      <c r="V367" s="26"/>
      <c r="W367" s="26"/>
      <c r="X367" s="26"/>
      <c r="Y367" s="26"/>
      <c r="Z367" s="26"/>
      <c r="AA367" s="26"/>
      <c r="AB367" s="26"/>
      <c r="AC367" s="26"/>
      <c r="AD367" s="26"/>
      <c r="AE367" s="26"/>
      <c r="AF367" s="26"/>
      <c r="AG367" s="26"/>
      <c r="AH367" s="26"/>
      <c r="AI367" s="26"/>
      <c r="AJ367" s="26"/>
      <c r="AK367" s="26"/>
      <c r="AL367" s="26"/>
      <c r="AM367" s="26"/>
      <c r="AN367" s="26"/>
      <c r="AO367" s="26"/>
      <c r="AP367" s="26"/>
      <c r="AQ367" s="26"/>
      <c r="AR367" s="26"/>
      <c r="AS367" s="26"/>
      <c r="AT367" s="26"/>
      <c r="AU367" s="26"/>
      <c r="AV367" s="26"/>
      <c r="AW367" s="26"/>
      <c r="AX367" s="26"/>
      <c r="AY367" s="26"/>
      <c r="AZ367" s="26"/>
      <c r="BA367" s="26"/>
      <c r="BB367" s="26"/>
      <c r="BC367" s="26"/>
      <c r="BD367" s="26"/>
      <c r="BE367" s="26"/>
      <c r="BF367" s="26"/>
      <c r="BG367" s="26"/>
      <c r="BH367" s="26"/>
      <c r="BI367" s="26"/>
      <c r="BJ367" s="26"/>
      <c r="BK367" s="26"/>
      <c r="BL367" s="26"/>
      <c r="BM367" s="26"/>
      <c r="BN367" s="26"/>
      <c r="BO367" s="26"/>
      <c r="BP367" s="26"/>
      <c r="BQ367" s="26"/>
      <c r="BR367" s="26"/>
      <c r="BS367" s="26"/>
      <c r="BT367" s="26"/>
      <c r="BU367" s="26"/>
      <c r="BV367" s="26"/>
      <c r="BW367" s="26"/>
      <c r="BX367" s="26"/>
      <c r="BY367" s="26"/>
      <c r="BZ367" s="26"/>
      <c r="CA367" s="26"/>
      <c r="CB367" s="26"/>
      <c r="CC367" s="26"/>
      <c r="CD367" s="26"/>
      <c r="CE367" s="26"/>
      <c r="CF367" s="26"/>
      <c r="CG367" s="26"/>
      <c r="CH367" s="26"/>
      <c r="CI367" s="26"/>
      <c r="CJ367" s="26"/>
      <c r="CK367" s="26"/>
      <c r="CL367" s="26"/>
      <c r="CM367" s="26"/>
      <c r="CN367" s="26"/>
      <c r="CO367" s="26"/>
      <c r="CP367" s="26"/>
      <c r="CQ367" s="26"/>
      <c r="CR367" s="26"/>
      <c r="CS367" s="26"/>
      <c r="CT367" s="26"/>
    </row>
    <row r="368" spans="1:98" ht="12.75" customHeight="1" x14ac:dyDescent="0.5">
      <c r="A368" s="133" t="s">
        <v>70</v>
      </c>
      <c r="B368" s="127"/>
      <c r="C368" s="127"/>
      <c r="D368" s="127"/>
      <c r="E368" s="128"/>
      <c r="F368" s="257" t="s">
        <v>100</v>
      </c>
      <c r="G368" s="258"/>
      <c r="H368" s="254" t="s">
        <v>100</v>
      </c>
    </row>
    <row r="369" spans="1:98" ht="12.75" customHeight="1" x14ac:dyDescent="0.5">
      <c r="A369" s="250" t="s">
        <v>568</v>
      </c>
      <c r="B369" s="251"/>
      <c r="C369" s="251"/>
      <c r="D369" s="251"/>
      <c r="E369" s="252"/>
      <c r="F369" s="261"/>
      <c r="G369" s="262"/>
      <c r="H369" s="256"/>
    </row>
    <row r="370" spans="1:98" s="26" customFormat="1" ht="16" x14ac:dyDescent="0.5">
      <c r="A370" s="253" t="s">
        <v>71</v>
      </c>
      <c r="B370" s="253"/>
      <c r="C370" s="253"/>
      <c r="D370" s="253"/>
      <c r="E370" s="253"/>
      <c r="F370" s="157" t="s">
        <v>117</v>
      </c>
      <c r="G370" s="158"/>
      <c r="H370" s="159"/>
      <c r="I370" s="91"/>
      <c r="J370" s="91"/>
      <c r="K370"/>
      <c r="L370"/>
      <c r="M370"/>
      <c r="N370"/>
      <c r="O370"/>
      <c r="P370"/>
    </row>
    <row r="371" spans="1:98" s="26" customFormat="1" ht="16" x14ac:dyDescent="0.5">
      <c r="A371" s="253" t="s">
        <v>118</v>
      </c>
      <c r="B371" s="253"/>
      <c r="C371" s="253"/>
      <c r="D371" s="253"/>
      <c r="E371" s="253"/>
      <c r="F371" s="253"/>
      <c r="G371" s="253"/>
      <c r="H371" s="253"/>
      <c r="I371" s="91"/>
      <c r="J371" s="91"/>
      <c r="K371"/>
      <c r="L371"/>
      <c r="M371"/>
      <c r="N371"/>
      <c r="O371"/>
      <c r="P371"/>
    </row>
    <row r="372" spans="1:98" s="42" customFormat="1" ht="40.5" customHeight="1" x14ac:dyDescent="0.5">
      <c r="A372" s="253" t="s">
        <v>119</v>
      </c>
      <c r="B372" s="253"/>
      <c r="C372" s="253"/>
      <c r="D372" s="253"/>
      <c r="E372" s="253"/>
      <c r="F372" s="253"/>
      <c r="G372" s="253"/>
      <c r="H372" s="253"/>
      <c r="I372"/>
      <c r="J372"/>
      <c r="K372"/>
      <c r="L372"/>
      <c r="M372"/>
      <c r="N372"/>
      <c r="O372"/>
      <c r="P372"/>
      <c r="Q372"/>
      <c r="R372" s="26"/>
      <c r="S372" s="26"/>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c r="AP372" s="26"/>
      <c r="AQ372" s="26"/>
      <c r="AR372" s="26"/>
      <c r="AS372" s="26"/>
      <c r="AT372" s="26"/>
      <c r="AU372" s="26"/>
      <c r="AV372" s="26"/>
      <c r="AW372" s="26"/>
      <c r="AX372" s="26"/>
      <c r="AY372" s="26"/>
      <c r="AZ372" s="26"/>
      <c r="BA372" s="26"/>
      <c r="BB372" s="26"/>
      <c r="BC372" s="26"/>
      <c r="BD372" s="26"/>
      <c r="BE372" s="26"/>
      <c r="BF372" s="26"/>
      <c r="BG372" s="26"/>
      <c r="BH372" s="26"/>
      <c r="BI372" s="26"/>
      <c r="BJ372" s="26"/>
      <c r="BK372" s="26"/>
      <c r="BL372" s="26"/>
      <c r="BM372" s="26"/>
      <c r="BN372" s="26"/>
      <c r="BO372" s="26"/>
      <c r="BP372" s="26"/>
      <c r="BQ372" s="26"/>
      <c r="BR372" s="26"/>
      <c r="BS372" s="26"/>
      <c r="BT372" s="26"/>
      <c r="BU372" s="26"/>
      <c r="BV372" s="26"/>
      <c r="BW372" s="26"/>
      <c r="BX372" s="26"/>
      <c r="BY372" s="26"/>
      <c r="BZ372" s="26"/>
      <c r="CA372" s="26"/>
      <c r="CB372" s="26"/>
      <c r="CC372" s="26"/>
      <c r="CD372" s="26"/>
      <c r="CE372" s="26"/>
      <c r="CF372" s="26"/>
      <c r="CG372" s="26"/>
      <c r="CH372" s="26"/>
      <c r="CI372" s="26"/>
      <c r="CJ372" s="26"/>
      <c r="CK372" s="26"/>
      <c r="CL372" s="26"/>
      <c r="CM372" s="26"/>
      <c r="CN372" s="26"/>
      <c r="CO372" s="26"/>
      <c r="CP372" s="26"/>
      <c r="CQ372" s="26"/>
      <c r="CR372" s="26"/>
      <c r="CS372" s="26"/>
      <c r="CT372" s="26"/>
    </row>
    <row r="373" spans="1:98" ht="23.25" customHeight="1" x14ac:dyDescent="0.5">
      <c r="A373" s="62" t="s">
        <v>161</v>
      </c>
      <c r="B373" s="63"/>
      <c r="C373" s="63"/>
      <c r="D373" s="63"/>
      <c r="E373" s="63"/>
      <c r="F373" s="282" t="s">
        <v>121</v>
      </c>
      <c r="G373" s="283"/>
      <c r="H373" s="161" t="s">
        <v>120</v>
      </c>
    </row>
    <row r="374" spans="1:98" ht="12.75" customHeight="1" x14ac:dyDescent="0.5">
      <c r="A374" s="88" t="s">
        <v>160</v>
      </c>
      <c r="B374" s="89"/>
      <c r="C374" s="89"/>
      <c r="D374" s="89"/>
      <c r="E374" s="128"/>
      <c r="F374" s="257" t="s">
        <v>100</v>
      </c>
      <c r="G374" s="258"/>
      <c r="H374" s="254" t="s">
        <v>100</v>
      </c>
    </row>
    <row r="375" spans="1:98" ht="12.75" customHeight="1" x14ac:dyDescent="0.5">
      <c r="A375" s="88" t="s">
        <v>260</v>
      </c>
      <c r="B375" s="89"/>
      <c r="C375" s="89"/>
      <c r="D375" s="89"/>
      <c r="E375" s="90"/>
      <c r="F375" s="259"/>
      <c r="G375" s="260"/>
      <c r="H375" s="255"/>
    </row>
    <row r="376" spans="1:98" ht="12.75" customHeight="1" x14ac:dyDescent="0.5">
      <c r="A376" s="83" t="s">
        <v>569</v>
      </c>
      <c r="B376" s="124"/>
      <c r="C376" s="124"/>
      <c r="D376" s="124"/>
      <c r="E376" s="125"/>
      <c r="F376" s="261"/>
      <c r="G376" s="262"/>
      <c r="H376" s="256"/>
    </row>
    <row r="377" spans="1:98" s="26" customFormat="1" ht="16" x14ac:dyDescent="0.5">
      <c r="A377" s="253" t="s">
        <v>71</v>
      </c>
      <c r="B377" s="253"/>
      <c r="C377" s="253"/>
      <c r="D377" s="253"/>
      <c r="E377" s="253"/>
      <c r="F377" s="157" t="s">
        <v>117</v>
      </c>
      <c r="G377" s="158"/>
      <c r="H377" s="159"/>
      <c r="I377" s="91"/>
      <c r="J377" s="91"/>
      <c r="K377"/>
      <c r="L377"/>
      <c r="M377"/>
      <c r="N377"/>
      <c r="O377"/>
      <c r="P377"/>
    </row>
    <row r="378" spans="1:98" s="26" customFormat="1" ht="16" x14ac:dyDescent="0.5">
      <c r="A378" s="253" t="s">
        <v>118</v>
      </c>
      <c r="B378" s="253"/>
      <c r="C378" s="253"/>
      <c r="D378" s="253"/>
      <c r="E378" s="253"/>
      <c r="F378" s="253"/>
      <c r="G378" s="253"/>
      <c r="H378" s="253"/>
      <c r="I378" s="91"/>
      <c r="J378" s="91"/>
      <c r="K378"/>
      <c r="L378"/>
      <c r="M378"/>
      <c r="N378"/>
      <c r="O378"/>
      <c r="P378"/>
    </row>
    <row r="379" spans="1:98" s="42" customFormat="1" ht="40.5" customHeight="1" x14ac:dyDescent="0.5">
      <c r="A379" s="253" t="s">
        <v>119</v>
      </c>
      <c r="B379" s="253"/>
      <c r="C379" s="253"/>
      <c r="D379" s="253"/>
      <c r="E379" s="253"/>
      <c r="F379" s="253"/>
      <c r="G379" s="253"/>
      <c r="H379" s="253"/>
      <c r="I379"/>
      <c r="J379"/>
      <c r="K379"/>
      <c r="L379"/>
      <c r="M379"/>
      <c r="N379"/>
      <c r="O379"/>
      <c r="P379"/>
      <c r="Q379"/>
      <c r="R379" s="26"/>
      <c r="S379" s="26"/>
      <c r="T379" s="26"/>
      <c r="U379" s="26"/>
      <c r="V379" s="26"/>
      <c r="W379" s="26"/>
      <c r="X379" s="26"/>
      <c r="Y379" s="26"/>
      <c r="Z379" s="26"/>
      <c r="AA379" s="26"/>
      <c r="AB379" s="26"/>
      <c r="AC379" s="26"/>
      <c r="AD379" s="26"/>
      <c r="AE379" s="26"/>
      <c r="AF379" s="26"/>
      <c r="AG379" s="26"/>
      <c r="AH379" s="26"/>
      <c r="AI379" s="26"/>
      <c r="AJ379" s="26"/>
      <c r="AK379" s="26"/>
      <c r="AL379" s="26"/>
      <c r="AM379" s="26"/>
      <c r="AN379" s="26"/>
      <c r="AO379" s="26"/>
      <c r="AP379" s="26"/>
      <c r="AQ379" s="26"/>
      <c r="AR379" s="26"/>
      <c r="AS379" s="26"/>
      <c r="AT379" s="26"/>
      <c r="AU379" s="26"/>
      <c r="AV379" s="26"/>
      <c r="AW379" s="26"/>
      <c r="AX379" s="26"/>
      <c r="AY379" s="26"/>
      <c r="AZ379" s="26"/>
      <c r="BA379" s="26"/>
      <c r="BB379" s="26"/>
      <c r="BC379" s="26"/>
      <c r="BD379" s="26"/>
      <c r="BE379" s="26"/>
      <c r="BF379" s="26"/>
      <c r="BG379" s="26"/>
      <c r="BH379" s="26"/>
      <c r="BI379" s="26"/>
      <c r="BJ379" s="26"/>
      <c r="BK379" s="26"/>
      <c r="BL379" s="26"/>
      <c r="BM379" s="26"/>
      <c r="BN379" s="26"/>
      <c r="BO379" s="26"/>
      <c r="BP379" s="26"/>
      <c r="BQ379" s="26"/>
      <c r="BR379" s="26"/>
      <c r="BS379" s="26"/>
      <c r="BT379" s="26"/>
      <c r="BU379" s="26"/>
      <c r="BV379" s="26"/>
      <c r="BW379" s="26"/>
      <c r="BX379" s="26"/>
      <c r="BY379" s="26"/>
      <c r="BZ379" s="26"/>
      <c r="CA379" s="26"/>
      <c r="CB379" s="26"/>
      <c r="CC379" s="26"/>
      <c r="CD379" s="26"/>
      <c r="CE379" s="26"/>
      <c r="CF379" s="26"/>
      <c r="CG379" s="26"/>
      <c r="CH379" s="26"/>
      <c r="CI379" s="26"/>
      <c r="CJ379" s="26"/>
      <c r="CK379" s="26"/>
      <c r="CL379" s="26"/>
      <c r="CM379" s="26"/>
      <c r="CN379" s="26"/>
      <c r="CO379" s="26"/>
      <c r="CP379" s="26"/>
      <c r="CQ379" s="26"/>
      <c r="CR379" s="26"/>
      <c r="CS379" s="26"/>
      <c r="CT379" s="26"/>
    </row>
    <row r="380" spans="1:98" customFormat="1" ht="12.75" customHeight="1" x14ac:dyDescent="0.5">
      <c r="A380" s="119" t="s">
        <v>341</v>
      </c>
      <c r="B380" s="127"/>
      <c r="C380" s="127"/>
      <c r="D380" s="127"/>
      <c r="E380" s="128"/>
      <c r="F380" s="257" t="s">
        <v>100</v>
      </c>
      <c r="G380" s="258"/>
      <c r="H380" s="254" t="s">
        <v>100</v>
      </c>
      <c r="N380" s="15"/>
      <c r="O380" s="15"/>
      <c r="P380" s="15"/>
      <c r="Q380" s="15"/>
    </row>
    <row r="381" spans="1:98" customFormat="1" ht="12.75" customHeight="1" x14ac:dyDescent="0.5">
      <c r="A381" s="250" t="s">
        <v>570</v>
      </c>
      <c r="B381" s="251"/>
      <c r="C381" s="251"/>
      <c r="D381" s="251"/>
      <c r="E381" s="252"/>
      <c r="F381" s="284"/>
      <c r="G381" s="285"/>
      <c r="H381" s="256"/>
      <c r="N381" s="15"/>
      <c r="O381" s="15"/>
      <c r="P381" s="15"/>
      <c r="Q381" s="15"/>
    </row>
    <row r="382" spans="1:98" s="26" customFormat="1" ht="16" x14ac:dyDescent="0.5">
      <c r="A382" s="238" t="s">
        <v>71</v>
      </c>
      <c r="B382" s="239"/>
      <c r="C382" s="239"/>
      <c r="D382" s="239"/>
      <c r="E382" s="240"/>
      <c r="F382" s="157" t="s">
        <v>117</v>
      </c>
      <c r="G382" s="158"/>
      <c r="H382" s="159"/>
      <c r="I382" s="91"/>
      <c r="J382" s="91"/>
      <c r="K382"/>
      <c r="L382"/>
      <c r="M382"/>
      <c r="N382"/>
      <c r="O382"/>
      <c r="P382"/>
    </row>
    <row r="383" spans="1:98" s="26" customFormat="1" ht="16" x14ac:dyDescent="0.5">
      <c r="A383" s="238" t="s">
        <v>118</v>
      </c>
      <c r="B383" s="239"/>
      <c r="C383" s="239"/>
      <c r="D383" s="239"/>
      <c r="E383" s="239"/>
      <c r="F383" s="239"/>
      <c r="G383" s="239"/>
      <c r="H383" s="240"/>
      <c r="I383" s="91"/>
      <c r="J383" s="91"/>
      <c r="K383"/>
      <c r="L383"/>
      <c r="M383"/>
      <c r="N383"/>
      <c r="O383"/>
      <c r="P383"/>
    </row>
    <row r="384" spans="1:98" s="42" customFormat="1" ht="40.5" customHeight="1" x14ac:dyDescent="0.5">
      <c r="A384" s="238" t="s">
        <v>119</v>
      </c>
      <c r="B384" s="239"/>
      <c r="C384" s="239"/>
      <c r="D384" s="239"/>
      <c r="E384" s="239"/>
      <c r="F384" s="239"/>
      <c r="G384" s="239"/>
      <c r="H384" s="240"/>
      <c r="I384"/>
      <c r="J384"/>
      <c r="K384"/>
      <c r="L384"/>
      <c r="M384"/>
      <c r="N384"/>
      <c r="O384"/>
      <c r="P384"/>
      <c r="Q384"/>
      <c r="R384" s="26"/>
      <c r="S384" s="26"/>
      <c r="T384" s="26"/>
      <c r="U384" s="26"/>
      <c r="V384" s="26"/>
      <c r="W384" s="26"/>
      <c r="X384" s="26"/>
      <c r="Y384" s="26"/>
      <c r="Z384" s="26"/>
      <c r="AA384" s="26"/>
      <c r="AB384" s="26"/>
      <c r="AC384" s="26"/>
      <c r="AD384" s="26"/>
      <c r="AE384" s="26"/>
      <c r="AF384" s="26"/>
      <c r="AG384" s="26"/>
      <c r="AH384" s="26"/>
      <c r="AI384" s="26"/>
      <c r="AJ384" s="26"/>
      <c r="AK384" s="26"/>
      <c r="AL384" s="26"/>
      <c r="AM384" s="26"/>
      <c r="AN384" s="26"/>
      <c r="AO384" s="26"/>
      <c r="AP384" s="26"/>
      <c r="AQ384" s="26"/>
      <c r="AR384" s="26"/>
      <c r="AS384" s="26"/>
      <c r="AT384" s="26"/>
      <c r="AU384" s="26"/>
      <c r="AV384" s="26"/>
      <c r="AW384" s="26"/>
      <c r="AX384" s="26"/>
      <c r="AY384" s="26"/>
      <c r="AZ384" s="26"/>
      <c r="BA384" s="26"/>
      <c r="BB384" s="26"/>
      <c r="BC384" s="26"/>
      <c r="BD384" s="26"/>
      <c r="BE384" s="26"/>
      <c r="BF384" s="26"/>
      <c r="BG384" s="26"/>
      <c r="BH384" s="26"/>
      <c r="BI384" s="26"/>
      <c r="BJ384" s="26"/>
      <c r="BK384" s="26"/>
      <c r="BL384" s="26"/>
      <c r="BM384" s="26"/>
      <c r="BN384" s="26"/>
      <c r="BO384" s="26"/>
      <c r="BP384" s="26"/>
      <c r="BQ384" s="26"/>
      <c r="BR384" s="26"/>
      <c r="BS384" s="26"/>
      <c r="BT384" s="26"/>
      <c r="BU384" s="26"/>
      <c r="BV384" s="26"/>
      <c r="BW384" s="26"/>
      <c r="BX384" s="26"/>
      <c r="BY384" s="26"/>
      <c r="BZ384" s="26"/>
      <c r="CA384" s="26"/>
      <c r="CB384" s="26"/>
      <c r="CC384" s="26"/>
      <c r="CD384" s="26"/>
      <c r="CE384" s="26"/>
      <c r="CF384" s="26"/>
      <c r="CG384" s="26"/>
      <c r="CH384" s="26"/>
      <c r="CI384" s="26"/>
      <c r="CJ384" s="26"/>
      <c r="CK384" s="26"/>
      <c r="CL384" s="26"/>
      <c r="CM384" s="26"/>
      <c r="CN384" s="26"/>
      <c r="CO384" s="26"/>
      <c r="CP384" s="26"/>
      <c r="CQ384" s="26"/>
      <c r="CR384" s="26"/>
      <c r="CS384" s="26"/>
      <c r="CT384" s="26"/>
    </row>
    <row r="385" spans="1:98" ht="23.25" customHeight="1" x14ac:dyDescent="0.5">
      <c r="A385" s="167" t="s">
        <v>199</v>
      </c>
      <c r="B385" s="82"/>
      <c r="C385" s="82"/>
      <c r="D385" s="82"/>
      <c r="E385" s="82"/>
      <c r="F385" s="282" t="s">
        <v>121</v>
      </c>
      <c r="G385" s="283"/>
      <c r="H385" s="161" t="s">
        <v>120</v>
      </c>
    </row>
    <row r="386" spans="1:98" customFormat="1" ht="12.75" customHeight="1" x14ac:dyDescent="0.5">
      <c r="A386" s="119" t="s">
        <v>14</v>
      </c>
      <c r="B386" s="89"/>
      <c r="C386" s="89"/>
      <c r="D386" s="89"/>
      <c r="E386" s="89"/>
      <c r="F386" s="257" t="s">
        <v>100</v>
      </c>
      <c r="G386" s="258"/>
      <c r="H386" s="254" t="s">
        <v>100</v>
      </c>
    </row>
    <row r="387" spans="1:98" customFormat="1" ht="12.75" customHeight="1" x14ac:dyDescent="0.5">
      <c r="A387" s="88" t="s">
        <v>342</v>
      </c>
      <c r="B387" s="89"/>
      <c r="C387" s="89"/>
      <c r="D387" s="89"/>
      <c r="E387" s="89"/>
      <c r="F387" s="259"/>
      <c r="G387" s="260"/>
      <c r="H387" s="255"/>
      <c r="N387" s="15"/>
      <c r="O387" s="15"/>
      <c r="P387" s="15"/>
      <c r="Q387" s="15"/>
    </row>
    <row r="388" spans="1:98" customFormat="1" ht="12.75" customHeight="1" x14ac:dyDescent="0.5">
      <c r="A388" s="250" t="s">
        <v>571</v>
      </c>
      <c r="B388" s="251"/>
      <c r="C388" s="251"/>
      <c r="D388" s="251"/>
      <c r="E388" s="252"/>
      <c r="F388" s="261"/>
      <c r="G388" s="262"/>
      <c r="H388" s="256"/>
      <c r="N388" s="15"/>
      <c r="O388" s="15"/>
      <c r="P388" s="15"/>
      <c r="Q388" s="15"/>
    </row>
    <row r="389" spans="1:98" s="26" customFormat="1" ht="16" x14ac:dyDescent="0.5">
      <c r="A389" s="238" t="s">
        <v>71</v>
      </c>
      <c r="B389" s="239"/>
      <c r="C389" s="239"/>
      <c r="D389" s="239"/>
      <c r="E389" s="240"/>
      <c r="F389" s="157" t="s">
        <v>117</v>
      </c>
      <c r="G389" s="158"/>
      <c r="H389" s="159"/>
      <c r="I389" s="91"/>
      <c r="J389" s="91"/>
      <c r="K389"/>
      <c r="L389"/>
      <c r="M389"/>
      <c r="N389"/>
      <c r="O389"/>
      <c r="P389"/>
    </row>
    <row r="390" spans="1:98" s="26" customFormat="1" ht="16" x14ac:dyDescent="0.5">
      <c r="A390" s="238" t="s">
        <v>118</v>
      </c>
      <c r="B390" s="239"/>
      <c r="C390" s="239"/>
      <c r="D390" s="239"/>
      <c r="E390" s="239"/>
      <c r="F390" s="239"/>
      <c r="G390" s="239"/>
      <c r="H390" s="240"/>
      <c r="I390" s="91"/>
      <c r="J390" s="91"/>
      <c r="K390"/>
      <c r="L390"/>
      <c r="M390"/>
      <c r="N390"/>
      <c r="O390"/>
      <c r="P390"/>
    </row>
    <row r="391" spans="1:98" s="42" customFormat="1" ht="40.5" customHeight="1" x14ac:dyDescent="0.5">
      <c r="A391" s="238" t="s">
        <v>119</v>
      </c>
      <c r="B391" s="239"/>
      <c r="C391" s="239"/>
      <c r="D391" s="239"/>
      <c r="E391" s="239"/>
      <c r="F391" s="239"/>
      <c r="G391" s="239"/>
      <c r="H391" s="240"/>
      <c r="I391"/>
      <c r="J391"/>
      <c r="K391"/>
      <c r="L391"/>
      <c r="M391"/>
      <c r="N391"/>
      <c r="O391"/>
      <c r="P391"/>
      <c r="Q391"/>
      <c r="R391" s="26"/>
      <c r="S391" s="26"/>
      <c r="T391" s="26"/>
      <c r="U391" s="26"/>
      <c r="V391" s="26"/>
      <c r="W391" s="26"/>
      <c r="X391" s="26"/>
      <c r="Y391" s="26"/>
      <c r="Z391" s="26"/>
      <c r="AA391" s="26"/>
      <c r="AB391" s="26"/>
      <c r="AC391" s="26"/>
      <c r="AD391" s="26"/>
      <c r="AE391" s="26"/>
      <c r="AF391" s="26"/>
      <c r="AG391" s="26"/>
      <c r="AH391" s="26"/>
      <c r="AI391" s="26"/>
      <c r="AJ391" s="26"/>
      <c r="AK391" s="26"/>
      <c r="AL391" s="26"/>
      <c r="AM391" s="26"/>
      <c r="AN391" s="26"/>
      <c r="AO391" s="26"/>
      <c r="AP391" s="26"/>
      <c r="AQ391" s="26"/>
      <c r="AR391" s="26"/>
      <c r="AS391" s="26"/>
      <c r="AT391" s="26"/>
      <c r="AU391" s="26"/>
      <c r="AV391" s="26"/>
      <c r="AW391" s="26"/>
      <c r="AX391" s="26"/>
      <c r="AY391" s="26"/>
      <c r="AZ391" s="26"/>
      <c r="BA391" s="26"/>
      <c r="BB391" s="26"/>
      <c r="BC391" s="26"/>
      <c r="BD391" s="26"/>
      <c r="BE391" s="26"/>
      <c r="BF391" s="26"/>
      <c r="BG391" s="26"/>
      <c r="BH391" s="26"/>
      <c r="BI391" s="26"/>
      <c r="BJ391" s="26"/>
      <c r="BK391" s="26"/>
      <c r="BL391" s="26"/>
      <c r="BM391" s="26"/>
      <c r="BN391" s="26"/>
      <c r="BO391" s="26"/>
      <c r="BP391" s="26"/>
      <c r="BQ391" s="26"/>
      <c r="BR391" s="26"/>
      <c r="BS391" s="26"/>
      <c r="BT391" s="26"/>
      <c r="BU391" s="26"/>
      <c r="BV391" s="26"/>
      <c r="BW391" s="26"/>
      <c r="BX391" s="26"/>
      <c r="BY391" s="26"/>
      <c r="BZ391" s="26"/>
      <c r="CA391" s="26"/>
      <c r="CB391" s="26"/>
      <c r="CC391" s="26"/>
      <c r="CD391" s="26"/>
      <c r="CE391" s="26"/>
      <c r="CF391" s="26"/>
      <c r="CG391" s="26"/>
      <c r="CH391" s="26"/>
      <c r="CI391" s="26"/>
      <c r="CJ391" s="26"/>
      <c r="CK391" s="26"/>
      <c r="CL391" s="26"/>
      <c r="CM391" s="26"/>
      <c r="CN391" s="26"/>
      <c r="CO391" s="26"/>
      <c r="CP391" s="26"/>
      <c r="CQ391" s="26"/>
      <c r="CR391" s="26"/>
      <c r="CS391" s="26"/>
      <c r="CT391" s="26"/>
    </row>
    <row r="392" spans="1:98" customFormat="1" ht="12.75" customHeight="1" x14ac:dyDescent="0.5">
      <c r="A392" s="263" t="s">
        <v>572</v>
      </c>
      <c r="B392" s="242"/>
      <c r="C392" s="242"/>
      <c r="D392" s="242"/>
      <c r="E392" s="243"/>
      <c r="F392" s="244" t="s">
        <v>100</v>
      </c>
      <c r="G392" s="245"/>
      <c r="H392" s="162" t="s">
        <v>100</v>
      </c>
      <c r="N392" s="15"/>
      <c r="O392" s="15"/>
      <c r="P392" s="15"/>
      <c r="Q392" s="15"/>
    </row>
    <row r="393" spans="1:98" s="26" customFormat="1" ht="16" x14ac:dyDescent="0.5">
      <c r="A393" s="238" t="s">
        <v>71</v>
      </c>
      <c r="B393" s="239"/>
      <c r="C393" s="239"/>
      <c r="D393" s="239"/>
      <c r="E393" s="240"/>
      <c r="F393" s="157" t="s">
        <v>117</v>
      </c>
      <c r="G393" s="158"/>
      <c r="H393" s="159"/>
      <c r="I393" s="91"/>
      <c r="J393" s="91"/>
      <c r="K393"/>
      <c r="L393"/>
      <c r="M393"/>
      <c r="N393"/>
      <c r="O393"/>
      <c r="P393"/>
    </row>
    <row r="394" spans="1:98" s="26" customFormat="1" ht="16" x14ac:dyDescent="0.5">
      <c r="A394" s="238" t="s">
        <v>118</v>
      </c>
      <c r="B394" s="239"/>
      <c r="C394" s="239"/>
      <c r="D394" s="239"/>
      <c r="E394" s="239"/>
      <c r="F394" s="239"/>
      <c r="G394" s="239"/>
      <c r="H394" s="240"/>
      <c r="I394" s="91"/>
      <c r="J394" s="91"/>
      <c r="K394"/>
      <c r="L394"/>
      <c r="M394"/>
      <c r="N394"/>
      <c r="O394"/>
      <c r="P394"/>
    </row>
    <row r="395" spans="1:98" s="42" customFormat="1" ht="40.5" customHeight="1" x14ac:dyDescent="0.5">
      <c r="A395" s="238" t="s">
        <v>119</v>
      </c>
      <c r="B395" s="239"/>
      <c r="C395" s="239"/>
      <c r="D395" s="239"/>
      <c r="E395" s="239"/>
      <c r="F395" s="239"/>
      <c r="G395" s="239"/>
      <c r="H395" s="240"/>
      <c r="I395"/>
      <c r="J395"/>
      <c r="K395"/>
      <c r="L395"/>
      <c r="M395"/>
      <c r="N395"/>
      <c r="O395"/>
      <c r="P395"/>
      <c r="Q395"/>
      <c r="R395" s="26"/>
      <c r="S395" s="26"/>
      <c r="T395" s="26"/>
      <c r="U395" s="26"/>
      <c r="V395" s="26"/>
      <c r="W395" s="26"/>
      <c r="X395" s="26"/>
      <c r="Y395" s="26"/>
      <c r="Z395" s="26"/>
      <c r="AA395" s="26"/>
      <c r="AB395" s="26"/>
      <c r="AC395" s="26"/>
      <c r="AD395" s="26"/>
      <c r="AE395" s="26"/>
      <c r="AF395" s="26"/>
      <c r="AG395" s="26"/>
      <c r="AH395" s="26"/>
      <c r="AI395" s="26"/>
      <c r="AJ395" s="26"/>
      <c r="AK395" s="26"/>
      <c r="AL395" s="26"/>
      <c r="AM395" s="26"/>
      <c r="AN395" s="26"/>
      <c r="AO395" s="26"/>
      <c r="AP395" s="26"/>
      <c r="AQ395" s="26"/>
      <c r="AR395" s="26"/>
      <c r="AS395" s="26"/>
      <c r="AT395" s="26"/>
      <c r="AU395" s="26"/>
      <c r="AV395" s="26"/>
      <c r="AW395" s="26"/>
      <c r="AX395" s="26"/>
      <c r="AY395" s="26"/>
      <c r="AZ395" s="26"/>
      <c r="BA395" s="26"/>
      <c r="BB395" s="26"/>
      <c r="BC395" s="26"/>
      <c r="BD395" s="26"/>
      <c r="BE395" s="26"/>
      <c r="BF395" s="26"/>
      <c r="BG395" s="26"/>
      <c r="BH395" s="26"/>
      <c r="BI395" s="26"/>
      <c r="BJ395" s="26"/>
      <c r="BK395" s="26"/>
      <c r="BL395" s="26"/>
      <c r="BM395" s="26"/>
      <c r="BN395" s="26"/>
      <c r="BO395" s="26"/>
      <c r="BP395" s="26"/>
      <c r="BQ395" s="26"/>
      <c r="BR395" s="26"/>
      <c r="BS395" s="26"/>
      <c r="BT395" s="26"/>
      <c r="BU395" s="26"/>
      <c r="BV395" s="26"/>
      <c r="BW395" s="26"/>
      <c r="BX395" s="26"/>
      <c r="BY395" s="26"/>
      <c r="BZ395" s="26"/>
      <c r="CA395" s="26"/>
      <c r="CB395" s="26"/>
      <c r="CC395" s="26"/>
      <c r="CD395" s="26"/>
      <c r="CE395" s="26"/>
      <c r="CF395" s="26"/>
      <c r="CG395" s="26"/>
      <c r="CH395" s="26"/>
      <c r="CI395" s="26"/>
      <c r="CJ395" s="26"/>
      <c r="CK395" s="26"/>
      <c r="CL395" s="26"/>
      <c r="CM395" s="26"/>
      <c r="CN395" s="26"/>
      <c r="CO395" s="26"/>
      <c r="CP395" s="26"/>
      <c r="CQ395" s="26"/>
      <c r="CR395" s="26"/>
      <c r="CS395" s="26"/>
      <c r="CT395" s="26"/>
    </row>
    <row r="396" spans="1:98" customFormat="1" ht="12.75" customHeight="1" x14ac:dyDescent="0.5">
      <c r="A396" s="119" t="s">
        <v>15</v>
      </c>
      <c r="B396" s="127"/>
      <c r="C396" s="127"/>
      <c r="D396" s="127"/>
      <c r="E396" s="128"/>
      <c r="F396" s="257" t="s">
        <v>100</v>
      </c>
      <c r="G396" s="258"/>
      <c r="H396" s="254" t="s">
        <v>100</v>
      </c>
      <c r="N396" s="15"/>
      <c r="O396" s="15"/>
      <c r="P396" s="15"/>
      <c r="Q396" s="15"/>
    </row>
    <row r="397" spans="1:98" customFormat="1" ht="12.75" customHeight="1" x14ac:dyDescent="0.5">
      <c r="A397" s="88" t="s">
        <v>189</v>
      </c>
      <c r="B397" s="89"/>
      <c r="C397" s="89"/>
      <c r="D397" s="89"/>
      <c r="E397" s="90"/>
      <c r="F397" s="259"/>
      <c r="G397" s="260"/>
      <c r="H397" s="255"/>
      <c r="N397" s="15"/>
      <c r="O397" s="15"/>
      <c r="P397" s="15"/>
      <c r="Q397" s="15"/>
    </row>
    <row r="398" spans="1:98" customFormat="1" ht="12.75" customHeight="1" x14ac:dyDescent="0.5">
      <c r="A398" s="88" t="s">
        <v>190</v>
      </c>
      <c r="B398" s="89"/>
      <c r="C398" s="89"/>
      <c r="D398" s="89"/>
      <c r="E398" s="90"/>
      <c r="F398" s="259"/>
      <c r="G398" s="260"/>
      <c r="H398" s="255"/>
      <c r="N398" s="15"/>
      <c r="O398" s="15"/>
      <c r="P398" s="15"/>
      <c r="Q398" s="15"/>
    </row>
    <row r="399" spans="1:98" customFormat="1" ht="12.75" customHeight="1" x14ac:dyDescent="0.5">
      <c r="A399" s="250" t="s">
        <v>573</v>
      </c>
      <c r="B399" s="251"/>
      <c r="C399" s="251"/>
      <c r="D399" s="251"/>
      <c r="E399" s="252"/>
      <c r="F399" s="261"/>
      <c r="G399" s="262"/>
      <c r="H399" s="256"/>
      <c r="N399" s="15"/>
      <c r="O399" s="15"/>
      <c r="P399" s="15"/>
      <c r="Q399" s="15"/>
    </row>
    <row r="400" spans="1:98" s="26" customFormat="1" ht="16" x14ac:dyDescent="0.5">
      <c r="A400" s="238" t="s">
        <v>71</v>
      </c>
      <c r="B400" s="239"/>
      <c r="C400" s="239"/>
      <c r="D400" s="239"/>
      <c r="E400" s="240"/>
      <c r="F400" s="157" t="s">
        <v>117</v>
      </c>
      <c r="G400" s="158"/>
      <c r="H400" s="159"/>
      <c r="I400" s="91"/>
      <c r="J400" s="91"/>
      <c r="K400"/>
      <c r="L400"/>
      <c r="M400"/>
      <c r="N400"/>
      <c r="O400"/>
      <c r="P400"/>
    </row>
    <row r="401" spans="1:98" s="26" customFormat="1" ht="16" x14ac:dyDescent="0.5">
      <c r="A401" s="238" t="s">
        <v>118</v>
      </c>
      <c r="B401" s="239"/>
      <c r="C401" s="239"/>
      <c r="D401" s="239"/>
      <c r="E401" s="239"/>
      <c r="F401" s="239"/>
      <c r="G401" s="239"/>
      <c r="H401" s="240"/>
      <c r="I401" s="91"/>
      <c r="J401" s="91"/>
      <c r="K401"/>
      <c r="L401"/>
      <c r="M401"/>
      <c r="N401"/>
      <c r="O401"/>
      <c r="P401"/>
    </row>
    <row r="402" spans="1:98" s="42" customFormat="1" ht="40.5" customHeight="1" x14ac:dyDescent="0.5">
      <c r="A402" s="238" t="s">
        <v>119</v>
      </c>
      <c r="B402" s="239"/>
      <c r="C402" s="239"/>
      <c r="D402" s="239"/>
      <c r="E402" s="239"/>
      <c r="F402" s="239"/>
      <c r="G402" s="239"/>
      <c r="H402" s="240"/>
      <c r="I402"/>
      <c r="J402"/>
      <c r="K402"/>
      <c r="L402"/>
      <c r="M402"/>
      <c r="N402"/>
      <c r="O402"/>
      <c r="P402"/>
      <c r="Q402"/>
      <c r="R402" s="26"/>
      <c r="S402" s="26"/>
      <c r="T402" s="26"/>
      <c r="U402" s="26"/>
      <c r="V402" s="26"/>
      <c r="W402" s="26"/>
      <c r="X402" s="26"/>
      <c r="Y402" s="26"/>
      <c r="Z402" s="26"/>
      <c r="AA402" s="26"/>
      <c r="AB402" s="26"/>
      <c r="AC402" s="26"/>
      <c r="AD402" s="26"/>
      <c r="AE402" s="26"/>
      <c r="AF402" s="26"/>
      <c r="AG402" s="26"/>
      <c r="AH402" s="26"/>
      <c r="AI402" s="26"/>
      <c r="AJ402" s="26"/>
      <c r="AK402" s="26"/>
      <c r="AL402" s="26"/>
      <c r="AM402" s="26"/>
      <c r="AN402" s="26"/>
      <c r="AO402" s="26"/>
      <c r="AP402" s="26"/>
      <c r="AQ402" s="26"/>
      <c r="AR402" s="26"/>
      <c r="AS402" s="26"/>
      <c r="AT402" s="26"/>
      <c r="AU402" s="26"/>
      <c r="AV402" s="26"/>
      <c r="AW402" s="26"/>
      <c r="AX402" s="26"/>
      <c r="AY402" s="26"/>
      <c r="AZ402" s="26"/>
      <c r="BA402" s="26"/>
      <c r="BB402" s="26"/>
      <c r="BC402" s="26"/>
      <c r="BD402" s="26"/>
      <c r="BE402" s="26"/>
      <c r="BF402" s="26"/>
      <c r="BG402" s="26"/>
      <c r="BH402" s="26"/>
      <c r="BI402" s="26"/>
      <c r="BJ402" s="26"/>
      <c r="BK402" s="26"/>
      <c r="BL402" s="26"/>
      <c r="BM402" s="26"/>
      <c r="BN402" s="26"/>
      <c r="BO402" s="26"/>
      <c r="BP402" s="26"/>
      <c r="BQ402" s="26"/>
      <c r="BR402" s="26"/>
      <c r="BS402" s="26"/>
      <c r="BT402" s="26"/>
      <c r="BU402" s="26"/>
      <c r="BV402" s="26"/>
      <c r="BW402" s="26"/>
      <c r="BX402" s="26"/>
      <c r="BY402" s="26"/>
      <c r="BZ402" s="26"/>
      <c r="CA402" s="26"/>
      <c r="CB402" s="26"/>
      <c r="CC402" s="26"/>
      <c r="CD402" s="26"/>
      <c r="CE402" s="26"/>
      <c r="CF402" s="26"/>
      <c r="CG402" s="26"/>
      <c r="CH402" s="26"/>
      <c r="CI402" s="26"/>
      <c r="CJ402" s="26"/>
      <c r="CK402" s="26"/>
      <c r="CL402" s="26"/>
      <c r="CM402" s="26"/>
      <c r="CN402" s="26"/>
      <c r="CO402" s="26"/>
      <c r="CP402" s="26"/>
      <c r="CQ402" s="26"/>
      <c r="CR402" s="26"/>
      <c r="CS402" s="26"/>
      <c r="CT402" s="26"/>
    </row>
    <row r="403" spans="1:98" customFormat="1" ht="12.75" customHeight="1" x14ac:dyDescent="0.5">
      <c r="A403" s="119" t="s">
        <v>16</v>
      </c>
      <c r="B403" s="127"/>
      <c r="C403" s="127"/>
      <c r="D403" s="127"/>
      <c r="E403" s="128"/>
      <c r="F403" s="257" t="s">
        <v>100</v>
      </c>
      <c r="G403" s="258"/>
      <c r="H403" s="254" t="s">
        <v>100</v>
      </c>
      <c r="N403" s="15"/>
      <c r="O403" s="15"/>
      <c r="P403" s="15"/>
      <c r="Q403" s="15"/>
    </row>
    <row r="404" spans="1:98" customFormat="1" ht="12.75" customHeight="1" x14ac:dyDescent="0.5">
      <c r="A404" s="250" t="s">
        <v>574</v>
      </c>
      <c r="B404" s="251"/>
      <c r="C404" s="251"/>
      <c r="D404" s="251"/>
      <c r="E404" s="252"/>
      <c r="F404" s="284"/>
      <c r="G404" s="285"/>
      <c r="H404" s="256"/>
      <c r="N404" s="15"/>
      <c r="O404" s="15"/>
      <c r="P404" s="15"/>
      <c r="Q404" s="15"/>
    </row>
    <row r="405" spans="1:98" s="26" customFormat="1" ht="16" x14ac:dyDescent="0.5">
      <c r="A405" s="238" t="s">
        <v>71</v>
      </c>
      <c r="B405" s="239"/>
      <c r="C405" s="239"/>
      <c r="D405" s="239"/>
      <c r="E405" s="240"/>
      <c r="F405" s="157" t="s">
        <v>117</v>
      </c>
      <c r="G405" s="158"/>
      <c r="H405" s="159"/>
      <c r="I405" s="91"/>
      <c r="J405" s="91"/>
      <c r="K405"/>
      <c r="L405"/>
      <c r="M405"/>
      <c r="N405"/>
      <c r="O405"/>
      <c r="P405"/>
    </row>
    <row r="406" spans="1:98" s="26" customFormat="1" ht="16" x14ac:dyDescent="0.5">
      <c r="A406" s="238" t="s">
        <v>118</v>
      </c>
      <c r="B406" s="239"/>
      <c r="C406" s="239"/>
      <c r="D406" s="239"/>
      <c r="E406" s="239"/>
      <c r="F406" s="239"/>
      <c r="G406" s="239"/>
      <c r="H406" s="240"/>
      <c r="I406" s="91"/>
      <c r="J406" s="91"/>
      <c r="K406"/>
      <c r="L406"/>
      <c r="M406"/>
      <c r="N406"/>
      <c r="O406"/>
      <c r="P406"/>
    </row>
    <row r="407" spans="1:98" s="42" customFormat="1" ht="40.5" customHeight="1" x14ac:dyDescent="0.5">
      <c r="A407" s="238" t="s">
        <v>119</v>
      </c>
      <c r="B407" s="239"/>
      <c r="C407" s="239"/>
      <c r="D407" s="239"/>
      <c r="E407" s="239"/>
      <c r="F407" s="239"/>
      <c r="G407" s="239"/>
      <c r="H407" s="240"/>
      <c r="I407"/>
      <c r="J407"/>
      <c r="K407"/>
      <c r="L407"/>
      <c r="M407"/>
      <c r="N407"/>
      <c r="O407"/>
      <c r="P407"/>
      <c r="Q407"/>
      <c r="R407" s="26"/>
      <c r="S407" s="26"/>
      <c r="T407" s="26"/>
      <c r="U407" s="26"/>
      <c r="V407" s="26"/>
      <c r="W407" s="26"/>
      <c r="X407" s="26"/>
      <c r="Y407" s="26"/>
      <c r="Z407" s="26"/>
      <c r="AA407" s="26"/>
      <c r="AB407" s="26"/>
      <c r="AC407" s="26"/>
      <c r="AD407" s="26"/>
      <c r="AE407" s="26"/>
      <c r="AF407" s="26"/>
      <c r="AG407" s="26"/>
      <c r="AH407" s="26"/>
      <c r="AI407" s="26"/>
      <c r="AJ407" s="26"/>
      <c r="AK407" s="26"/>
      <c r="AL407" s="26"/>
      <c r="AM407" s="26"/>
      <c r="AN407" s="26"/>
      <c r="AO407" s="26"/>
      <c r="AP407" s="26"/>
      <c r="AQ407" s="26"/>
      <c r="AR407" s="26"/>
      <c r="AS407" s="26"/>
      <c r="AT407" s="26"/>
      <c r="AU407" s="26"/>
      <c r="AV407" s="26"/>
      <c r="AW407" s="26"/>
      <c r="AX407" s="26"/>
      <c r="AY407" s="26"/>
      <c r="AZ407" s="26"/>
      <c r="BA407" s="26"/>
      <c r="BB407" s="26"/>
      <c r="BC407" s="26"/>
      <c r="BD407" s="26"/>
      <c r="BE407" s="26"/>
      <c r="BF407" s="26"/>
      <c r="BG407" s="26"/>
      <c r="BH407" s="26"/>
      <c r="BI407" s="26"/>
      <c r="BJ407" s="26"/>
      <c r="BK407" s="26"/>
      <c r="BL407" s="26"/>
      <c r="BM407" s="26"/>
      <c r="BN407" s="26"/>
      <c r="BO407" s="26"/>
      <c r="BP407" s="26"/>
      <c r="BQ407" s="26"/>
      <c r="BR407" s="26"/>
      <c r="BS407" s="26"/>
      <c r="BT407" s="26"/>
      <c r="BU407" s="26"/>
      <c r="BV407" s="26"/>
      <c r="BW407" s="26"/>
      <c r="BX407" s="26"/>
      <c r="BY407" s="26"/>
      <c r="BZ407" s="26"/>
      <c r="CA407" s="26"/>
      <c r="CB407" s="26"/>
      <c r="CC407" s="26"/>
      <c r="CD407" s="26"/>
      <c r="CE407" s="26"/>
      <c r="CF407" s="26"/>
      <c r="CG407" s="26"/>
      <c r="CH407" s="26"/>
      <c r="CI407" s="26"/>
      <c r="CJ407" s="26"/>
      <c r="CK407" s="26"/>
      <c r="CL407" s="26"/>
      <c r="CM407" s="26"/>
      <c r="CN407" s="26"/>
      <c r="CO407" s="26"/>
      <c r="CP407" s="26"/>
      <c r="CQ407" s="26"/>
      <c r="CR407" s="26"/>
      <c r="CS407" s="26"/>
      <c r="CT407" s="26"/>
    </row>
    <row r="408" spans="1:98" customFormat="1" ht="12.75" customHeight="1" x14ac:dyDescent="0.5">
      <c r="A408" s="119" t="s">
        <v>343</v>
      </c>
      <c r="B408" s="127"/>
      <c r="C408" s="127"/>
      <c r="D408" s="127"/>
      <c r="E408" s="128"/>
      <c r="F408" s="257" t="s">
        <v>100</v>
      </c>
      <c r="G408" s="258"/>
      <c r="H408" s="254" t="s">
        <v>100</v>
      </c>
      <c r="N408" s="15"/>
      <c r="O408" s="15"/>
      <c r="P408" s="15"/>
      <c r="Q408" s="15"/>
    </row>
    <row r="409" spans="1:98" customFormat="1" ht="12.75" customHeight="1" x14ac:dyDescent="0.5">
      <c r="A409" s="250" t="s">
        <v>575</v>
      </c>
      <c r="B409" s="251"/>
      <c r="C409" s="251"/>
      <c r="D409" s="251"/>
      <c r="E409" s="252"/>
      <c r="F409" s="284"/>
      <c r="G409" s="285"/>
      <c r="H409" s="256"/>
      <c r="N409" s="15"/>
      <c r="O409" s="15"/>
      <c r="P409" s="15"/>
      <c r="Q409" s="15"/>
    </row>
    <row r="410" spans="1:98" s="26" customFormat="1" ht="16" x14ac:dyDescent="0.5">
      <c r="A410" s="238" t="s">
        <v>71</v>
      </c>
      <c r="B410" s="239"/>
      <c r="C410" s="239"/>
      <c r="D410" s="239"/>
      <c r="E410" s="240"/>
      <c r="F410" s="157" t="s">
        <v>117</v>
      </c>
      <c r="G410" s="158"/>
      <c r="H410" s="159"/>
      <c r="I410" s="91"/>
      <c r="J410" s="91"/>
      <c r="K410"/>
      <c r="L410"/>
      <c r="M410"/>
      <c r="N410"/>
      <c r="O410"/>
      <c r="P410"/>
    </row>
    <row r="411" spans="1:98" s="26" customFormat="1" ht="16" x14ac:dyDescent="0.5">
      <c r="A411" s="238" t="s">
        <v>118</v>
      </c>
      <c r="B411" s="239"/>
      <c r="C411" s="239"/>
      <c r="D411" s="239"/>
      <c r="E411" s="239"/>
      <c r="F411" s="239"/>
      <c r="G411" s="239"/>
      <c r="H411" s="240"/>
      <c r="I411" s="91"/>
      <c r="J411" s="91"/>
      <c r="K411"/>
      <c r="L411"/>
      <c r="M411"/>
      <c r="N411"/>
      <c r="O411"/>
      <c r="P411"/>
    </row>
    <row r="412" spans="1:98" s="42" customFormat="1" ht="40.5" customHeight="1" x14ac:dyDescent="0.5">
      <c r="A412" s="238" t="s">
        <v>119</v>
      </c>
      <c r="B412" s="239"/>
      <c r="C412" s="239"/>
      <c r="D412" s="239"/>
      <c r="E412" s="239"/>
      <c r="F412" s="239"/>
      <c r="G412" s="239"/>
      <c r="H412" s="240"/>
      <c r="I412"/>
      <c r="J412"/>
      <c r="K412"/>
      <c r="L412"/>
      <c r="M412"/>
      <c r="N412"/>
      <c r="O412"/>
      <c r="P412"/>
      <c r="Q412"/>
      <c r="R412" s="26"/>
      <c r="S412" s="26"/>
      <c r="T412" s="26"/>
      <c r="U412" s="26"/>
      <c r="V412" s="26"/>
      <c r="W412" s="26"/>
      <c r="X412" s="26"/>
      <c r="Y412" s="26"/>
      <c r="Z412" s="26"/>
      <c r="AA412" s="26"/>
      <c r="AB412" s="26"/>
      <c r="AC412" s="26"/>
      <c r="AD412" s="26"/>
      <c r="AE412" s="26"/>
      <c r="AF412" s="26"/>
      <c r="AG412" s="26"/>
      <c r="AH412" s="26"/>
      <c r="AI412" s="26"/>
      <c r="AJ412" s="26"/>
      <c r="AK412" s="26"/>
      <c r="AL412" s="26"/>
      <c r="AM412" s="26"/>
      <c r="AN412" s="26"/>
      <c r="AO412" s="26"/>
      <c r="AP412" s="26"/>
      <c r="AQ412" s="26"/>
      <c r="AR412" s="26"/>
      <c r="AS412" s="26"/>
      <c r="AT412" s="26"/>
      <c r="AU412" s="26"/>
      <c r="AV412" s="26"/>
      <c r="AW412" s="26"/>
      <c r="AX412" s="26"/>
      <c r="AY412" s="26"/>
      <c r="AZ412" s="26"/>
      <c r="BA412" s="26"/>
      <c r="BB412" s="26"/>
      <c r="BC412" s="26"/>
      <c r="BD412" s="26"/>
      <c r="BE412" s="26"/>
      <c r="BF412" s="26"/>
      <c r="BG412" s="26"/>
      <c r="BH412" s="26"/>
      <c r="BI412" s="26"/>
      <c r="BJ412" s="26"/>
      <c r="BK412" s="26"/>
      <c r="BL412" s="26"/>
      <c r="BM412" s="26"/>
      <c r="BN412" s="26"/>
      <c r="BO412" s="26"/>
      <c r="BP412" s="26"/>
      <c r="BQ412" s="26"/>
      <c r="BR412" s="26"/>
      <c r="BS412" s="26"/>
      <c r="BT412" s="26"/>
      <c r="BU412" s="26"/>
      <c r="BV412" s="26"/>
      <c r="BW412" s="26"/>
      <c r="BX412" s="26"/>
      <c r="BY412" s="26"/>
      <c r="BZ412" s="26"/>
      <c r="CA412" s="26"/>
      <c r="CB412" s="26"/>
      <c r="CC412" s="26"/>
      <c r="CD412" s="26"/>
      <c r="CE412" s="26"/>
      <c r="CF412" s="26"/>
      <c r="CG412" s="26"/>
      <c r="CH412" s="26"/>
      <c r="CI412" s="26"/>
      <c r="CJ412" s="26"/>
      <c r="CK412" s="26"/>
      <c r="CL412" s="26"/>
      <c r="CM412" s="26"/>
      <c r="CN412" s="26"/>
      <c r="CO412" s="26"/>
      <c r="CP412" s="26"/>
      <c r="CQ412" s="26"/>
      <c r="CR412" s="26"/>
      <c r="CS412" s="26"/>
      <c r="CT412" s="26"/>
    </row>
    <row r="413" spans="1:98" customFormat="1" ht="12.75" customHeight="1" x14ac:dyDescent="0.5">
      <c r="A413" s="294" t="s">
        <v>80</v>
      </c>
      <c r="B413" s="295"/>
      <c r="C413" s="295"/>
      <c r="D413" s="295"/>
      <c r="E413" s="295"/>
      <c r="F413" s="295"/>
      <c r="G413" s="296"/>
      <c r="H413" s="54"/>
      <c r="N413" s="15"/>
      <c r="O413" s="15"/>
      <c r="P413" s="15"/>
      <c r="Q413" s="15"/>
    </row>
    <row r="414" spans="1:98" customFormat="1" ht="27.75" customHeight="1" x14ac:dyDescent="0.5">
      <c r="A414" s="287" t="s">
        <v>338</v>
      </c>
      <c r="B414" s="288"/>
      <c r="C414" s="288"/>
      <c r="D414" s="288"/>
      <c r="E414" s="289"/>
      <c r="F414" s="282" t="s">
        <v>121</v>
      </c>
      <c r="G414" s="283"/>
      <c r="H414" s="161" t="s">
        <v>120</v>
      </c>
      <c r="I414" s="278" t="s">
        <v>127</v>
      </c>
      <c r="J414" s="278"/>
      <c r="K414" s="278"/>
      <c r="L414" s="278"/>
    </row>
    <row r="415" spans="1:98" ht="12.75" customHeight="1" x14ac:dyDescent="0.5">
      <c r="A415" s="59" t="s">
        <v>17</v>
      </c>
      <c r="B415" s="77"/>
      <c r="C415" s="77"/>
      <c r="D415" s="77"/>
      <c r="E415" s="78"/>
      <c r="F415" s="22"/>
      <c r="G415" s="21"/>
      <c r="H415" s="168"/>
      <c r="I415" s="278" t="s">
        <v>123</v>
      </c>
      <c r="J415" s="278"/>
      <c r="K415" s="278" t="s">
        <v>124</v>
      </c>
      <c r="L415" s="278"/>
    </row>
    <row r="416" spans="1:98" ht="12.75" customHeight="1" x14ac:dyDescent="0.5">
      <c r="A416" s="286" t="s">
        <v>344</v>
      </c>
      <c r="B416" s="251"/>
      <c r="C416" s="251"/>
      <c r="D416" s="251"/>
      <c r="E416" s="252"/>
      <c r="F416" s="23"/>
      <c r="G416" s="14"/>
      <c r="H416" s="168"/>
      <c r="I416" s="160">
        <f>COUNTIF(F415:F500, "No Action Taken")</f>
        <v>19</v>
      </c>
      <c r="J416" s="160" t="s">
        <v>100</v>
      </c>
      <c r="K416" s="160">
        <f>COUNTIF(H415:H500, "No Action Taken")</f>
        <v>19</v>
      </c>
      <c r="L416" s="160" t="s">
        <v>266</v>
      </c>
    </row>
    <row r="417" spans="1:98" ht="12.75" customHeight="1" x14ac:dyDescent="0.5">
      <c r="A417" s="241" t="s">
        <v>677</v>
      </c>
      <c r="B417" s="242"/>
      <c r="C417" s="242"/>
      <c r="D417" s="242"/>
      <c r="E417" s="243"/>
      <c r="F417" s="244" t="s">
        <v>100</v>
      </c>
      <c r="G417" s="245"/>
      <c r="H417" s="162" t="s">
        <v>100</v>
      </c>
      <c r="I417" s="160">
        <f>COUNTIF(F415:F500, "In Progress")</f>
        <v>0</v>
      </c>
      <c r="J417" s="160" t="s">
        <v>98</v>
      </c>
      <c r="K417" s="160">
        <f>COUNTIF(H415:H500, "In Progress")</f>
        <v>0</v>
      </c>
      <c r="L417" s="160" t="s">
        <v>98</v>
      </c>
    </row>
    <row r="418" spans="1:98" s="26" customFormat="1" ht="16" x14ac:dyDescent="0.5">
      <c r="A418" s="238" t="s">
        <v>71</v>
      </c>
      <c r="B418" s="239"/>
      <c r="C418" s="239"/>
      <c r="D418" s="239"/>
      <c r="E418" s="240"/>
      <c r="F418" s="157" t="s">
        <v>117</v>
      </c>
      <c r="G418" s="158"/>
      <c r="H418" s="159"/>
      <c r="I418" s="160">
        <f>COUNTIF(F415:F500, "Completed")</f>
        <v>0</v>
      </c>
      <c r="J418" s="160" t="s">
        <v>96</v>
      </c>
      <c r="K418" s="160">
        <f>COUNTIF(H415:H500, "Completed")</f>
        <v>0</v>
      </c>
      <c r="L418" s="160" t="s">
        <v>96</v>
      </c>
      <c r="M418"/>
      <c r="N418"/>
      <c r="O418"/>
      <c r="P418"/>
    </row>
    <row r="419" spans="1:98" s="26" customFormat="1" ht="16" x14ac:dyDescent="0.5">
      <c r="A419" s="238" t="s">
        <v>118</v>
      </c>
      <c r="B419" s="239"/>
      <c r="C419" s="239"/>
      <c r="D419" s="239"/>
      <c r="E419" s="239"/>
      <c r="F419" s="239"/>
      <c r="G419" s="239"/>
      <c r="H419" s="240"/>
      <c r="I419" s="91"/>
      <c r="J419" s="91"/>
      <c r="K419"/>
      <c r="L419"/>
      <c r="M419"/>
      <c r="N419"/>
      <c r="O419"/>
      <c r="P419"/>
    </row>
    <row r="420" spans="1:98" s="42" customFormat="1" ht="40.5" customHeight="1" x14ac:dyDescent="0.5">
      <c r="A420" s="238" t="s">
        <v>119</v>
      </c>
      <c r="B420" s="239"/>
      <c r="C420" s="239"/>
      <c r="D420" s="239"/>
      <c r="E420" s="239"/>
      <c r="F420" s="239"/>
      <c r="G420" s="239"/>
      <c r="H420" s="240"/>
      <c r="I420"/>
      <c r="J420"/>
      <c r="K420"/>
      <c r="L420"/>
      <c r="M420"/>
      <c r="N420"/>
      <c r="O420"/>
      <c r="P420"/>
      <c r="Q420"/>
      <c r="R420" s="26"/>
      <c r="S420" s="26"/>
      <c r="T420" s="26"/>
      <c r="U420" s="26"/>
      <c r="V420" s="26"/>
      <c r="W420" s="26"/>
      <c r="X420" s="26"/>
      <c r="Y420" s="26"/>
      <c r="Z420" s="26"/>
      <c r="AA420" s="26"/>
      <c r="AB420" s="26"/>
      <c r="AC420" s="26"/>
      <c r="AD420" s="26"/>
      <c r="AE420" s="26"/>
      <c r="AF420" s="26"/>
      <c r="AG420" s="26"/>
      <c r="AH420" s="26"/>
      <c r="AI420" s="26"/>
      <c r="AJ420" s="26"/>
      <c r="AK420" s="26"/>
      <c r="AL420" s="26"/>
      <c r="AM420" s="26"/>
      <c r="AN420" s="26"/>
      <c r="AO420" s="26"/>
      <c r="AP420" s="26"/>
      <c r="AQ420" s="26"/>
      <c r="AR420" s="26"/>
      <c r="AS420" s="26"/>
      <c r="AT420" s="26"/>
      <c r="AU420" s="26"/>
      <c r="AV420" s="26"/>
      <c r="AW420" s="26"/>
      <c r="AX420" s="26"/>
      <c r="AY420" s="26"/>
      <c r="AZ420" s="26"/>
      <c r="BA420" s="26"/>
      <c r="BB420" s="26"/>
      <c r="BC420" s="26"/>
      <c r="BD420" s="26"/>
      <c r="BE420" s="26"/>
      <c r="BF420" s="26"/>
      <c r="BG420" s="26"/>
      <c r="BH420" s="26"/>
      <c r="BI420" s="26"/>
      <c r="BJ420" s="26"/>
      <c r="BK420" s="26"/>
      <c r="BL420" s="26"/>
      <c r="BM420" s="26"/>
      <c r="BN420" s="26"/>
      <c r="BO420" s="26"/>
      <c r="BP420" s="26"/>
      <c r="BQ420" s="26"/>
      <c r="BR420" s="26"/>
      <c r="BS420" s="26"/>
      <c r="BT420" s="26"/>
      <c r="BU420" s="26"/>
      <c r="BV420" s="26"/>
      <c r="BW420" s="26"/>
      <c r="BX420" s="26"/>
      <c r="BY420" s="26"/>
      <c r="BZ420" s="26"/>
      <c r="CA420" s="26"/>
      <c r="CB420" s="26"/>
      <c r="CC420" s="26"/>
      <c r="CD420" s="26"/>
      <c r="CE420" s="26"/>
      <c r="CF420" s="26"/>
      <c r="CG420" s="26"/>
      <c r="CH420" s="26"/>
      <c r="CI420" s="26"/>
      <c r="CJ420" s="26"/>
      <c r="CK420" s="26"/>
      <c r="CL420" s="26"/>
      <c r="CM420" s="26"/>
      <c r="CN420" s="26"/>
      <c r="CO420" s="26"/>
      <c r="CP420" s="26"/>
      <c r="CQ420" s="26"/>
      <c r="CR420" s="26"/>
      <c r="CS420" s="26"/>
      <c r="CT420" s="26"/>
    </row>
    <row r="421" spans="1:98" ht="12.75" customHeight="1" x14ac:dyDescent="0.5">
      <c r="A421" s="241" t="s">
        <v>678</v>
      </c>
      <c r="B421" s="242"/>
      <c r="C421" s="242"/>
      <c r="D421" s="242"/>
      <c r="E421" s="243"/>
      <c r="F421" s="257" t="s">
        <v>100</v>
      </c>
      <c r="G421" s="258"/>
      <c r="H421" s="162" t="s">
        <v>100</v>
      </c>
      <c r="I421" s="91"/>
      <c r="J421" s="91"/>
    </row>
    <row r="422" spans="1:98" s="26" customFormat="1" ht="16" x14ac:dyDescent="0.5">
      <c r="A422" s="238" t="s">
        <v>71</v>
      </c>
      <c r="B422" s="239"/>
      <c r="C422" s="239"/>
      <c r="D422" s="239"/>
      <c r="E422" s="240"/>
      <c r="F422" s="157" t="s">
        <v>117</v>
      </c>
      <c r="G422" s="158"/>
      <c r="H422" s="159"/>
      <c r="I422" s="91"/>
      <c r="J422" s="91"/>
      <c r="K422"/>
      <c r="L422"/>
      <c r="M422"/>
      <c r="N422"/>
      <c r="O422"/>
      <c r="P422"/>
    </row>
    <row r="423" spans="1:98" s="26" customFormat="1" ht="16" x14ac:dyDescent="0.5">
      <c r="A423" s="238" t="s">
        <v>118</v>
      </c>
      <c r="B423" s="239"/>
      <c r="C423" s="239"/>
      <c r="D423" s="239"/>
      <c r="E423" s="239"/>
      <c r="F423" s="239"/>
      <c r="G423" s="239"/>
      <c r="H423" s="240"/>
      <c r="I423" s="91"/>
      <c r="J423" s="91"/>
      <c r="K423"/>
      <c r="L423"/>
      <c r="M423"/>
      <c r="N423"/>
      <c r="O423"/>
      <c r="P423"/>
    </row>
    <row r="424" spans="1:98" s="42" customFormat="1" ht="40.5" customHeight="1" x14ac:dyDescent="0.5">
      <c r="A424" s="238" t="s">
        <v>119</v>
      </c>
      <c r="B424" s="239"/>
      <c r="C424" s="239"/>
      <c r="D424" s="239"/>
      <c r="E424" s="239"/>
      <c r="F424" s="239"/>
      <c r="G424" s="239"/>
      <c r="H424" s="240"/>
      <c r="I424"/>
      <c r="J424"/>
      <c r="K424"/>
      <c r="L424"/>
      <c r="M424"/>
      <c r="N424"/>
      <c r="O424"/>
      <c r="P424"/>
      <c r="Q424"/>
      <c r="R424" s="26"/>
      <c r="S424" s="26"/>
      <c r="T424" s="26"/>
      <c r="U424" s="26"/>
      <c r="V424" s="26"/>
      <c r="W424" s="26"/>
      <c r="X424" s="26"/>
      <c r="Y424" s="26"/>
      <c r="Z424" s="26"/>
      <c r="AA424" s="26"/>
      <c r="AB424" s="26"/>
      <c r="AC424" s="26"/>
      <c r="AD424" s="26"/>
      <c r="AE424" s="26"/>
      <c r="AF424" s="26"/>
      <c r="AG424" s="26"/>
      <c r="AH424" s="26"/>
      <c r="AI424" s="26"/>
      <c r="AJ424" s="26"/>
      <c r="AK424" s="26"/>
      <c r="AL424" s="26"/>
      <c r="AM424" s="26"/>
      <c r="AN424" s="26"/>
      <c r="AO424" s="26"/>
      <c r="AP424" s="26"/>
      <c r="AQ424" s="26"/>
      <c r="AR424" s="26"/>
      <c r="AS424" s="26"/>
      <c r="AT424" s="26"/>
      <c r="AU424" s="26"/>
      <c r="AV424" s="26"/>
      <c r="AW424" s="26"/>
      <c r="AX424" s="26"/>
      <c r="AY424" s="26"/>
      <c r="AZ424" s="26"/>
      <c r="BA424" s="26"/>
      <c r="BB424" s="26"/>
      <c r="BC424" s="26"/>
      <c r="BD424" s="26"/>
      <c r="BE424" s="26"/>
      <c r="BF424" s="26"/>
      <c r="BG424" s="26"/>
      <c r="BH424" s="26"/>
      <c r="BI424" s="26"/>
      <c r="BJ424" s="26"/>
      <c r="BK424" s="26"/>
      <c r="BL424" s="26"/>
      <c r="BM424" s="26"/>
      <c r="BN424" s="26"/>
      <c r="BO424" s="26"/>
      <c r="BP424" s="26"/>
      <c r="BQ424" s="26"/>
      <c r="BR424" s="26"/>
      <c r="BS424" s="26"/>
      <c r="BT424" s="26"/>
      <c r="BU424" s="26"/>
      <c r="BV424" s="26"/>
      <c r="BW424" s="26"/>
      <c r="BX424" s="26"/>
      <c r="BY424" s="26"/>
      <c r="BZ424" s="26"/>
      <c r="CA424" s="26"/>
      <c r="CB424" s="26"/>
      <c r="CC424" s="26"/>
      <c r="CD424" s="26"/>
      <c r="CE424" s="26"/>
      <c r="CF424" s="26"/>
      <c r="CG424" s="26"/>
      <c r="CH424" s="26"/>
      <c r="CI424" s="26"/>
      <c r="CJ424" s="26"/>
      <c r="CK424" s="26"/>
      <c r="CL424" s="26"/>
      <c r="CM424" s="26"/>
      <c r="CN424" s="26"/>
      <c r="CO424" s="26"/>
      <c r="CP424" s="26"/>
      <c r="CQ424" s="26"/>
      <c r="CR424" s="26"/>
      <c r="CS424" s="26"/>
      <c r="CT424" s="26"/>
    </row>
    <row r="425" spans="1:98" ht="12.75" customHeight="1" x14ac:dyDescent="0.5">
      <c r="A425" s="61" t="s">
        <v>679</v>
      </c>
      <c r="B425" s="79"/>
      <c r="C425" s="79"/>
      <c r="D425" s="79"/>
      <c r="E425" s="81"/>
      <c r="F425" s="257" t="s">
        <v>100</v>
      </c>
      <c r="G425" s="258"/>
      <c r="H425" s="162" t="s">
        <v>100</v>
      </c>
      <c r="I425" s="91"/>
      <c r="J425" s="91"/>
    </row>
    <row r="426" spans="1:98" s="26" customFormat="1" ht="16" x14ac:dyDescent="0.5">
      <c r="A426" s="238" t="s">
        <v>71</v>
      </c>
      <c r="B426" s="239"/>
      <c r="C426" s="239"/>
      <c r="D426" s="239"/>
      <c r="E426" s="240"/>
      <c r="F426" s="157" t="s">
        <v>117</v>
      </c>
      <c r="G426" s="158"/>
      <c r="H426" s="159"/>
      <c r="I426" s="91"/>
      <c r="J426" s="91"/>
      <c r="K426"/>
      <c r="L426"/>
      <c r="M426"/>
      <c r="N426"/>
      <c r="O426"/>
      <c r="P426"/>
    </row>
    <row r="427" spans="1:98" s="26" customFormat="1" ht="16" x14ac:dyDescent="0.5">
      <c r="A427" s="238" t="s">
        <v>118</v>
      </c>
      <c r="B427" s="239"/>
      <c r="C427" s="239"/>
      <c r="D427" s="239"/>
      <c r="E427" s="239"/>
      <c r="F427" s="239"/>
      <c r="G427" s="239"/>
      <c r="H427" s="240"/>
      <c r="I427" s="91"/>
      <c r="J427" s="91"/>
      <c r="K427"/>
      <c r="L427"/>
      <c r="M427"/>
      <c r="N427"/>
      <c r="O427"/>
      <c r="P427"/>
    </row>
    <row r="428" spans="1:98" s="42" customFormat="1" ht="40.5" customHeight="1" x14ac:dyDescent="0.5">
      <c r="A428" s="238" t="s">
        <v>119</v>
      </c>
      <c r="B428" s="239"/>
      <c r="C428" s="239"/>
      <c r="D428" s="239"/>
      <c r="E428" s="239"/>
      <c r="F428" s="239"/>
      <c r="G428" s="239"/>
      <c r="H428" s="240"/>
      <c r="I428"/>
      <c r="J428"/>
      <c r="K428"/>
      <c r="L428"/>
      <c r="M428"/>
      <c r="N428"/>
      <c r="O428"/>
      <c r="P428"/>
      <c r="Q428"/>
      <c r="R428" s="26"/>
      <c r="S428" s="26"/>
      <c r="T428" s="26"/>
      <c r="U428" s="26"/>
      <c r="V428" s="26"/>
      <c r="W428" s="26"/>
      <c r="X428" s="26"/>
      <c r="Y428" s="26"/>
      <c r="Z428" s="26"/>
      <c r="AA428" s="26"/>
      <c r="AB428" s="26"/>
      <c r="AC428" s="26"/>
      <c r="AD428" s="26"/>
      <c r="AE428" s="26"/>
      <c r="AF428" s="26"/>
      <c r="AG428" s="26"/>
      <c r="AH428" s="26"/>
      <c r="AI428" s="26"/>
      <c r="AJ428" s="26"/>
      <c r="AK428" s="26"/>
      <c r="AL428" s="26"/>
      <c r="AM428" s="26"/>
      <c r="AN428" s="26"/>
      <c r="AO428" s="26"/>
      <c r="AP428" s="26"/>
      <c r="AQ428" s="26"/>
      <c r="AR428" s="26"/>
      <c r="AS428" s="26"/>
      <c r="AT428" s="26"/>
      <c r="AU428" s="26"/>
      <c r="AV428" s="26"/>
      <c r="AW428" s="26"/>
      <c r="AX428" s="26"/>
      <c r="AY428" s="26"/>
      <c r="AZ428" s="26"/>
      <c r="BA428" s="26"/>
      <c r="BB428" s="26"/>
      <c r="BC428" s="26"/>
      <c r="BD428" s="26"/>
      <c r="BE428" s="26"/>
      <c r="BF428" s="26"/>
      <c r="BG428" s="26"/>
      <c r="BH428" s="26"/>
      <c r="BI428" s="26"/>
      <c r="BJ428" s="26"/>
      <c r="BK428" s="26"/>
      <c r="BL428" s="26"/>
      <c r="BM428" s="26"/>
      <c r="BN428" s="26"/>
      <c r="BO428" s="26"/>
      <c r="BP428" s="26"/>
      <c r="BQ428" s="26"/>
      <c r="BR428" s="26"/>
      <c r="BS428" s="26"/>
      <c r="BT428" s="26"/>
      <c r="BU428" s="26"/>
      <c r="BV428" s="26"/>
      <c r="BW428" s="26"/>
      <c r="BX428" s="26"/>
      <c r="BY428" s="26"/>
      <c r="BZ428" s="26"/>
      <c r="CA428" s="26"/>
      <c r="CB428" s="26"/>
      <c r="CC428" s="26"/>
      <c r="CD428" s="26"/>
      <c r="CE428" s="26"/>
      <c r="CF428" s="26"/>
      <c r="CG428" s="26"/>
      <c r="CH428" s="26"/>
      <c r="CI428" s="26"/>
      <c r="CJ428" s="26"/>
      <c r="CK428" s="26"/>
      <c r="CL428" s="26"/>
      <c r="CM428" s="26"/>
      <c r="CN428" s="26"/>
      <c r="CO428" s="26"/>
      <c r="CP428" s="26"/>
      <c r="CQ428" s="26"/>
      <c r="CR428" s="26"/>
      <c r="CS428" s="26"/>
      <c r="CT428" s="26"/>
    </row>
    <row r="429" spans="1:98" ht="12.75" customHeight="1" x14ac:dyDescent="0.5">
      <c r="A429" s="59" t="s">
        <v>345</v>
      </c>
      <c r="B429" s="77"/>
      <c r="C429" s="77"/>
      <c r="D429" s="77"/>
      <c r="E429" s="78"/>
      <c r="F429" s="257" t="s">
        <v>100</v>
      </c>
      <c r="G429" s="258"/>
      <c r="H429" s="254" t="s">
        <v>100</v>
      </c>
    </row>
    <row r="430" spans="1:98" ht="12.75" customHeight="1" x14ac:dyDescent="0.5">
      <c r="A430" s="60" t="s">
        <v>346</v>
      </c>
      <c r="B430" s="73"/>
      <c r="C430" s="73"/>
      <c r="D430" s="73"/>
      <c r="E430" s="74"/>
      <c r="F430" s="259"/>
      <c r="G430" s="260"/>
      <c r="H430" s="255"/>
    </row>
    <row r="431" spans="1:98" ht="12.75" customHeight="1" x14ac:dyDescent="0.5">
      <c r="A431" s="60" t="s">
        <v>576</v>
      </c>
      <c r="B431" s="73"/>
      <c r="C431" s="73"/>
      <c r="D431" s="73"/>
      <c r="E431" s="74"/>
      <c r="F431" s="259"/>
      <c r="G431" s="260"/>
      <c r="H431" s="255"/>
    </row>
    <row r="432" spans="1:98" ht="12.75" customHeight="1" x14ac:dyDescent="0.5">
      <c r="A432" s="286" t="s">
        <v>680</v>
      </c>
      <c r="B432" s="251"/>
      <c r="C432" s="251"/>
      <c r="D432" s="251"/>
      <c r="E432" s="252"/>
      <c r="F432" s="261"/>
      <c r="G432" s="262"/>
      <c r="H432" s="256"/>
    </row>
    <row r="433" spans="1:98" s="26" customFormat="1" ht="16" x14ac:dyDescent="0.5">
      <c r="A433" s="238" t="s">
        <v>71</v>
      </c>
      <c r="B433" s="239"/>
      <c r="C433" s="239"/>
      <c r="D433" s="239"/>
      <c r="E433" s="240"/>
      <c r="F433" s="157" t="s">
        <v>117</v>
      </c>
      <c r="G433" s="158"/>
      <c r="H433" s="159"/>
      <c r="I433" s="91"/>
      <c r="J433" s="91"/>
      <c r="K433"/>
      <c r="L433"/>
      <c r="M433"/>
      <c r="N433"/>
      <c r="O433"/>
      <c r="P433"/>
    </row>
    <row r="434" spans="1:98" s="26" customFormat="1" ht="16" x14ac:dyDescent="0.5">
      <c r="A434" s="238" t="s">
        <v>118</v>
      </c>
      <c r="B434" s="239"/>
      <c r="C434" s="239"/>
      <c r="D434" s="239"/>
      <c r="E434" s="239"/>
      <c r="F434" s="239"/>
      <c r="G434" s="239"/>
      <c r="H434" s="240"/>
      <c r="I434" s="91"/>
      <c r="J434" s="91"/>
      <c r="K434"/>
      <c r="L434"/>
      <c r="M434"/>
      <c r="N434"/>
      <c r="O434"/>
      <c r="P434"/>
    </row>
    <row r="435" spans="1:98" s="42" customFormat="1" ht="40.5" customHeight="1" x14ac:dyDescent="0.5">
      <c r="A435" s="238" t="s">
        <v>119</v>
      </c>
      <c r="B435" s="239"/>
      <c r="C435" s="239"/>
      <c r="D435" s="239"/>
      <c r="E435" s="239"/>
      <c r="F435" s="239"/>
      <c r="G435" s="239"/>
      <c r="H435" s="240"/>
      <c r="I435"/>
      <c r="J435"/>
      <c r="K435"/>
      <c r="L435"/>
      <c r="M435"/>
      <c r="N435"/>
      <c r="O435"/>
      <c r="P435"/>
      <c r="Q435"/>
      <c r="R435" s="26"/>
      <c r="S435" s="26"/>
      <c r="T435" s="26"/>
      <c r="U435" s="26"/>
      <c r="V435" s="26"/>
      <c r="W435" s="26"/>
      <c r="X435" s="26"/>
      <c r="Y435" s="26"/>
      <c r="Z435" s="26"/>
      <c r="AA435" s="26"/>
      <c r="AB435" s="26"/>
      <c r="AC435" s="26"/>
      <c r="AD435" s="26"/>
      <c r="AE435" s="26"/>
      <c r="AF435" s="26"/>
      <c r="AG435" s="26"/>
      <c r="AH435" s="26"/>
      <c r="AI435" s="26"/>
      <c r="AJ435" s="26"/>
      <c r="AK435" s="26"/>
      <c r="AL435" s="26"/>
      <c r="AM435" s="26"/>
      <c r="AN435" s="26"/>
      <c r="AO435" s="26"/>
      <c r="AP435" s="26"/>
      <c r="AQ435" s="26"/>
      <c r="AR435" s="26"/>
      <c r="AS435" s="26"/>
      <c r="AT435" s="26"/>
      <c r="AU435" s="26"/>
      <c r="AV435" s="26"/>
      <c r="AW435" s="26"/>
      <c r="AX435" s="26"/>
      <c r="AY435" s="26"/>
      <c r="AZ435" s="26"/>
      <c r="BA435" s="26"/>
      <c r="BB435" s="26"/>
      <c r="BC435" s="26"/>
      <c r="BD435" s="26"/>
      <c r="BE435" s="26"/>
      <c r="BF435" s="26"/>
      <c r="BG435" s="26"/>
      <c r="BH435" s="26"/>
      <c r="BI435" s="26"/>
      <c r="BJ435" s="26"/>
      <c r="BK435" s="26"/>
      <c r="BL435" s="26"/>
      <c r="BM435" s="26"/>
      <c r="BN435" s="26"/>
      <c r="BO435" s="26"/>
      <c r="BP435" s="26"/>
      <c r="BQ435" s="26"/>
      <c r="BR435" s="26"/>
      <c r="BS435" s="26"/>
      <c r="BT435" s="26"/>
      <c r="BU435" s="26"/>
      <c r="BV435" s="26"/>
      <c r="BW435" s="26"/>
      <c r="BX435" s="26"/>
      <c r="BY435" s="26"/>
      <c r="BZ435" s="26"/>
      <c r="CA435" s="26"/>
      <c r="CB435" s="26"/>
      <c r="CC435" s="26"/>
      <c r="CD435" s="26"/>
      <c r="CE435" s="26"/>
      <c r="CF435" s="26"/>
      <c r="CG435" s="26"/>
      <c r="CH435" s="26"/>
      <c r="CI435" s="26"/>
      <c r="CJ435" s="26"/>
      <c r="CK435" s="26"/>
      <c r="CL435" s="26"/>
      <c r="CM435" s="26"/>
      <c r="CN435" s="26"/>
      <c r="CO435" s="26"/>
      <c r="CP435" s="26"/>
      <c r="CQ435" s="26"/>
      <c r="CR435" s="26"/>
      <c r="CS435" s="26"/>
      <c r="CT435" s="26"/>
    </row>
    <row r="436" spans="1:98" ht="12.75" customHeight="1" x14ac:dyDescent="0.5">
      <c r="A436" s="59" t="s">
        <v>131</v>
      </c>
      <c r="B436" s="77"/>
      <c r="C436" s="77"/>
      <c r="D436" s="77"/>
      <c r="E436" s="78"/>
      <c r="F436" s="352"/>
      <c r="G436" s="353"/>
      <c r="H436" s="54"/>
    </row>
    <row r="437" spans="1:98" ht="12.75" customHeight="1" x14ac:dyDescent="0.5">
      <c r="A437" s="286" t="s">
        <v>18</v>
      </c>
      <c r="B437" s="251"/>
      <c r="C437" s="251"/>
      <c r="D437" s="251"/>
      <c r="E437" s="252"/>
      <c r="F437" s="354"/>
      <c r="G437" s="355"/>
      <c r="H437" s="54"/>
    </row>
    <row r="438" spans="1:98" ht="12.75" customHeight="1" x14ac:dyDescent="0.5">
      <c r="A438" s="241" t="s">
        <v>132</v>
      </c>
      <c r="B438" s="242"/>
      <c r="C438" s="242"/>
      <c r="D438" s="242"/>
      <c r="E438" s="243"/>
      <c r="F438" s="244" t="s">
        <v>100</v>
      </c>
      <c r="G438" s="245"/>
      <c r="H438" s="162" t="s">
        <v>100</v>
      </c>
    </row>
    <row r="439" spans="1:98" s="26" customFormat="1" ht="16" x14ac:dyDescent="0.5">
      <c r="A439" s="238" t="s">
        <v>71</v>
      </c>
      <c r="B439" s="239"/>
      <c r="C439" s="239"/>
      <c r="D439" s="239"/>
      <c r="E439" s="240"/>
      <c r="F439" s="157" t="s">
        <v>117</v>
      </c>
      <c r="G439" s="158"/>
      <c r="H439" s="159"/>
      <c r="I439" s="91"/>
      <c r="J439" s="91"/>
      <c r="K439"/>
      <c r="L439"/>
      <c r="M439"/>
      <c r="N439"/>
      <c r="O439"/>
      <c r="P439"/>
    </row>
    <row r="440" spans="1:98" s="26" customFormat="1" ht="16" x14ac:dyDescent="0.5">
      <c r="A440" s="238" t="s">
        <v>118</v>
      </c>
      <c r="B440" s="239"/>
      <c r="C440" s="239"/>
      <c r="D440" s="239"/>
      <c r="E440" s="239"/>
      <c r="F440" s="239"/>
      <c r="G440" s="239"/>
      <c r="H440" s="240"/>
      <c r="I440" s="91"/>
      <c r="J440" s="91"/>
      <c r="K440"/>
      <c r="L440"/>
      <c r="M440"/>
      <c r="N440"/>
      <c r="O440"/>
      <c r="P440"/>
    </row>
    <row r="441" spans="1:98" s="42" customFormat="1" ht="40.5" customHeight="1" x14ac:dyDescent="0.5">
      <c r="A441" s="238" t="s">
        <v>119</v>
      </c>
      <c r="B441" s="239"/>
      <c r="C441" s="239"/>
      <c r="D441" s="239"/>
      <c r="E441" s="239"/>
      <c r="F441" s="239"/>
      <c r="G441" s="239"/>
      <c r="H441" s="240"/>
      <c r="I441"/>
      <c r="J441"/>
      <c r="K441"/>
      <c r="L441"/>
      <c r="M441"/>
      <c r="N441"/>
      <c r="O441"/>
      <c r="P441"/>
      <c r="Q441"/>
      <c r="R441" s="26"/>
      <c r="S441" s="26"/>
      <c r="T441" s="26"/>
      <c r="U441" s="26"/>
      <c r="V441" s="26"/>
      <c r="W441" s="26"/>
      <c r="X441" s="26"/>
      <c r="Y441" s="26"/>
      <c r="Z441" s="26"/>
      <c r="AA441" s="26"/>
      <c r="AB441" s="26"/>
      <c r="AC441" s="26"/>
      <c r="AD441" s="26"/>
      <c r="AE441" s="26"/>
      <c r="AF441" s="26"/>
      <c r="AG441" s="26"/>
      <c r="AH441" s="26"/>
      <c r="AI441" s="26"/>
      <c r="AJ441" s="26"/>
      <c r="AK441" s="26"/>
      <c r="AL441" s="26"/>
      <c r="AM441" s="26"/>
      <c r="AN441" s="26"/>
      <c r="AO441" s="26"/>
      <c r="AP441" s="26"/>
      <c r="AQ441" s="26"/>
      <c r="AR441" s="26"/>
      <c r="AS441" s="26"/>
      <c r="AT441" s="26"/>
      <c r="AU441" s="26"/>
      <c r="AV441" s="26"/>
      <c r="AW441" s="26"/>
      <c r="AX441" s="26"/>
      <c r="AY441" s="26"/>
      <c r="AZ441" s="26"/>
      <c r="BA441" s="26"/>
      <c r="BB441" s="26"/>
      <c r="BC441" s="26"/>
      <c r="BD441" s="26"/>
      <c r="BE441" s="26"/>
      <c r="BF441" s="26"/>
      <c r="BG441" s="26"/>
      <c r="BH441" s="26"/>
      <c r="BI441" s="26"/>
      <c r="BJ441" s="26"/>
      <c r="BK441" s="26"/>
      <c r="BL441" s="26"/>
      <c r="BM441" s="26"/>
      <c r="BN441" s="26"/>
      <c r="BO441" s="26"/>
      <c r="BP441" s="26"/>
      <c r="BQ441" s="26"/>
      <c r="BR441" s="26"/>
      <c r="BS441" s="26"/>
      <c r="BT441" s="26"/>
      <c r="BU441" s="26"/>
      <c r="BV441" s="26"/>
      <c r="BW441" s="26"/>
      <c r="BX441" s="26"/>
      <c r="BY441" s="26"/>
      <c r="BZ441" s="26"/>
      <c r="CA441" s="26"/>
      <c r="CB441" s="26"/>
      <c r="CC441" s="26"/>
      <c r="CD441" s="26"/>
      <c r="CE441" s="26"/>
      <c r="CF441" s="26"/>
      <c r="CG441" s="26"/>
      <c r="CH441" s="26"/>
      <c r="CI441" s="26"/>
      <c r="CJ441" s="26"/>
      <c r="CK441" s="26"/>
      <c r="CL441" s="26"/>
      <c r="CM441" s="26"/>
      <c r="CN441" s="26"/>
      <c r="CO441" s="26"/>
      <c r="CP441" s="26"/>
      <c r="CQ441" s="26"/>
      <c r="CR441" s="26"/>
      <c r="CS441" s="26"/>
      <c r="CT441" s="26"/>
    </row>
    <row r="442" spans="1:98" ht="12.75" customHeight="1" x14ac:dyDescent="0.5">
      <c r="A442" s="241" t="s">
        <v>502</v>
      </c>
      <c r="B442" s="242"/>
      <c r="C442" s="242"/>
      <c r="D442" s="242"/>
      <c r="E442" s="243"/>
      <c r="F442" s="244" t="s">
        <v>100</v>
      </c>
      <c r="G442" s="245"/>
      <c r="H442" s="162" t="s">
        <v>100</v>
      </c>
    </row>
    <row r="443" spans="1:98" s="26" customFormat="1" ht="16" x14ac:dyDescent="0.5">
      <c r="A443" s="238" t="s">
        <v>71</v>
      </c>
      <c r="B443" s="239"/>
      <c r="C443" s="239"/>
      <c r="D443" s="239"/>
      <c r="E443" s="240"/>
      <c r="F443" s="157" t="s">
        <v>117</v>
      </c>
      <c r="G443" s="158"/>
      <c r="H443" s="159"/>
      <c r="I443" s="91"/>
      <c r="J443" s="91"/>
      <c r="K443"/>
      <c r="L443"/>
      <c r="M443"/>
      <c r="N443"/>
      <c r="O443"/>
      <c r="P443"/>
    </row>
    <row r="444" spans="1:98" s="26" customFormat="1" ht="16" x14ac:dyDescent="0.5">
      <c r="A444" s="238" t="s">
        <v>118</v>
      </c>
      <c r="B444" s="239"/>
      <c r="C444" s="239"/>
      <c r="D444" s="239"/>
      <c r="E444" s="239"/>
      <c r="F444" s="239"/>
      <c r="G444" s="239"/>
      <c r="H444" s="240"/>
      <c r="I444" s="91"/>
      <c r="J444" s="91"/>
      <c r="K444"/>
      <c r="L444"/>
      <c r="M444"/>
      <c r="N444"/>
      <c r="O444"/>
      <c r="P444"/>
    </row>
    <row r="445" spans="1:98" s="42" customFormat="1" ht="40.5" customHeight="1" x14ac:dyDescent="0.5">
      <c r="A445" s="238" t="s">
        <v>119</v>
      </c>
      <c r="B445" s="239"/>
      <c r="C445" s="239"/>
      <c r="D445" s="239"/>
      <c r="E445" s="239"/>
      <c r="F445" s="239"/>
      <c r="G445" s="239"/>
      <c r="H445" s="240"/>
      <c r="I445"/>
      <c r="J445"/>
      <c r="K445"/>
      <c r="L445"/>
      <c r="M445"/>
      <c r="N445"/>
      <c r="O445"/>
      <c r="P445"/>
      <c r="Q445"/>
      <c r="R445" s="26"/>
      <c r="S445" s="26"/>
      <c r="T445" s="26"/>
      <c r="U445" s="26"/>
      <c r="V445" s="26"/>
      <c r="W445" s="26"/>
      <c r="X445" s="26"/>
      <c r="Y445" s="26"/>
      <c r="Z445" s="26"/>
      <c r="AA445" s="26"/>
      <c r="AB445" s="26"/>
      <c r="AC445" s="26"/>
      <c r="AD445" s="26"/>
      <c r="AE445" s="26"/>
      <c r="AF445" s="26"/>
      <c r="AG445" s="26"/>
      <c r="AH445" s="26"/>
      <c r="AI445" s="26"/>
      <c r="AJ445" s="26"/>
      <c r="AK445" s="26"/>
      <c r="AL445" s="26"/>
      <c r="AM445" s="26"/>
      <c r="AN445" s="26"/>
      <c r="AO445" s="26"/>
      <c r="AP445" s="26"/>
      <c r="AQ445" s="26"/>
      <c r="AR445" s="26"/>
      <c r="AS445" s="26"/>
      <c r="AT445" s="26"/>
      <c r="AU445" s="26"/>
      <c r="AV445" s="26"/>
      <c r="AW445" s="26"/>
      <c r="AX445" s="26"/>
      <c r="AY445" s="26"/>
      <c r="AZ445" s="26"/>
      <c r="BA445" s="26"/>
      <c r="BB445" s="26"/>
      <c r="BC445" s="26"/>
      <c r="BD445" s="26"/>
      <c r="BE445" s="26"/>
      <c r="BF445" s="26"/>
      <c r="BG445" s="26"/>
      <c r="BH445" s="26"/>
      <c r="BI445" s="26"/>
      <c r="BJ445" s="26"/>
      <c r="BK445" s="26"/>
      <c r="BL445" s="26"/>
      <c r="BM445" s="26"/>
      <c r="BN445" s="26"/>
      <c r="BO445" s="26"/>
      <c r="BP445" s="26"/>
      <c r="BQ445" s="26"/>
      <c r="BR445" s="26"/>
      <c r="BS445" s="26"/>
      <c r="BT445" s="26"/>
      <c r="BU445" s="26"/>
      <c r="BV445" s="26"/>
      <c r="BW445" s="26"/>
      <c r="BX445" s="26"/>
      <c r="BY445" s="26"/>
      <c r="BZ445" s="26"/>
      <c r="CA445" s="26"/>
      <c r="CB445" s="26"/>
      <c r="CC445" s="26"/>
      <c r="CD445" s="26"/>
      <c r="CE445" s="26"/>
      <c r="CF445" s="26"/>
      <c r="CG445" s="26"/>
      <c r="CH445" s="26"/>
      <c r="CI445" s="26"/>
      <c r="CJ445" s="26"/>
      <c r="CK445" s="26"/>
      <c r="CL445" s="26"/>
      <c r="CM445" s="26"/>
      <c r="CN445" s="26"/>
      <c r="CO445" s="26"/>
      <c r="CP445" s="26"/>
      <c r="CQ445" s="26"/>
      <c r="CR445" s="26"/>
      <c r="CS445" s="26"/>
      <c r="CT445" s="26"/>
    </row>
    <row r="446" spans="1:98" ht="12.75" customHeight="1" x14ac:dyDescent="0.5">
      <c r="A446" s="59" t="s">
        <v>133</v>
      </c>
      <c r="B446" s="77"/>
      <c r="C446" s="77"/>
      <c r="D446" s="77"/>
      <c r="E446" s="78"/>
      <c r="F446" s="279" t="s">
        <v>100</v>
      </c>
      <c r="G446" s="258"/>
      <c r="H446" s="254" t="s">
        <v>100</v>
      </c>
    </row>
    <row r="447" spans="1:98" ht="12.75" customHeight="1" x14ac:dyDescent="0.5">
      <c r="A447" s="286" t="s">
        <v>252</v>
      </c>
      <c r="B447" s="251"/>
      <c r="C447" s="251"/>
      <c r="D447" s="251"/>
      <c r="E447" s="252"/>
      <c r="F447" s="280"/>
      <c r="G447" s="281"/>
      <c r="H447" s="256"/>
    </row>
    <row r="448" spans="1:98" s="26" customFormat="1" ht="16" x14ac:dyDescent="0.5">
      <c r="A448" s="238" t="s">
        <v>71</v>
      </c>
      <c r="B448" s="239"/>
      <c r="C448" s="239"/>
      <c r="D448" s="239"/>
      <c r="E448" s="240"/>
      <c r="F448" s="157" t="s">
        <v>117</v>
      </c>
      <c r="G448" s="158"/>
      <c r="H448" s="159"/>
      <c r="I448" s="91"/>
      <c r="J448" s="91"/>
      <c r="K448"/>
      <c r="L448"/>
      <c r="M448"/>
      <c r="N448"/>
      <c r="O448"/>
      <c r="P448"/>
    </row>
    <row r="449" spans="1:98" s="26" customFormat="1" ht="16" x14ac:dyDescent="0.5">
      <c r="A449" s="238" t="s">
        <v>118</v>
      </c>
      <c r="B449" s="239"/>
      <c r="C449" s="239"/>
      <c r="D449" s="239"/>
      <c r="E449" s="239"/>
      <c r="F449" s="239"/>
      <c r="G449" s="239"/>
      <c r="H449" s="240"/>
      <c r="I449" s="91"/>
      <c r="J449" s="91"/>
      <c r="K449"/>
      <c r="L449"/>
      <c r="M449"/>
      <c r="N449"/>
      <c r="O449"/>
      <c r="P449"/>
    </row>
    <row r="450" spans="1:98" s="42" customFormat="1" ht="40.5" customHeight="1" x14ac:dyDescent="0.5">
      <c r="A450" s="238" t="s">
        <v>119</v>
      </c>
      <c r="B450" s="239"/>
      <c r="C450" s="239"/>
      <c r="D450" s="239"/>
      <c r="E450" s="239"/>
      <c r="F450" s="239"/>
      <c r="G450" s="239"/>
      <c r="H450" s="240"/>
      <c r="I450"/>
      <c r="J450"/>
      <c r="K450"/>
      <c r="L450"/>
      <c r="M450"/>
      <c r="N450"/>
      <c r="O450"/>
      <c r="P450"/>
      <c r="Q450"/>
      <c r="R450" s="26"/>
      <c r="S450" s="26"/>
      <c r="T450" s="26"/>
      <c r="U450" s="26"/>
      <c r="V450" s="26"/>
      <c r="W450" s="26"/>
      <c r="X450" s="26"/>
      <c r="Y450" s="26"/>
      <c r="Z450" s="26"/>
      <c r="AA450" s="26"/>
      <c r="AB450" s="26"/>
      <c r="AC450" s="26"/>
      <c r="AD450" s="26"/>
      <c r="AE450" s="26"/>
      <c r="AF450" s="26"/>
      <c r="AG450" s="26"/>
      <c r="AH450" s="26"/>
      <c r="AI450" s="26"/>
      <c r="AJ450" s="26"/>
      <c r="AK450" s="26"/>
      <c r="AL450" s="26"/>
      <c r="AM450" s="26"/>
      <c r="AN450" s="26"/>
      <c r="AO450" s="26"/>
      <c r="AP450" s="26"/>
      <c r="AQ450" s="26"/>
      <c r="AR450" s="26"/>
      <c r="AS450" s="26"/>
      <c r="AT450" s="26"/>
      <c r="AU450" s="26"/>
      <c r="AV450" s="26"/>
      <c r="AW450" s="26"/>
      <c r="AX450" s="26"/>
      <c r="AY450" s="26"/>
      <c r="AZ450" s="26"/>
      <c r="BA450" s="26"/>
      <c r="BB450" s="26"/>
      <c r="BC450" s="26"/>
      <c r="BD450" s="26"/>
      <c r="BE450" s="26"/>
      <c r="BF450" s="26"/>
      <c r="BG450" s="26"/>
      <c r="BH450" s="26"/>
      <c r="BI450" s="26"/>
      <c r="BJ450" s="26"/>
      <c r="BK450" s="26"/>
      <c r="BL450" s="26"/>
      <c r="BM450" s="26"/>
      <c r="BN450" s="26"/>
      <c r="BO450" s="26"/>
      <c r="BP450" s="26"/>
      <c r="BQ450" s="26"/>
      <c r="BR450" s="26"/>
      <c r="BS450" s="26"/>
      <c r="BT450" s="26"/>
      <c r="BU450" s="26"/>
      <c r="BV450" s="26"/>
      <c r="BW450" s="26"/>
      <c r="BX450" s="26"/>
      <c r="BY450" s="26"/>
      <c r="BZ450" s="26"/>
      <c r="CA450" s="26"/>
      <c r="CB450" s="26"/>
      <c r="CC450" s="26"/>
      <c r="CD450" s="26"/>
      <c r="CE450" s="26"/>
      <c r="CF450" s="26"/>
      <c r="CG450" s="26"/>
      <c r="CH450" s="26"/>
      <c r="CI450" s="26"/>
      <c r="CJ450" s="26"/>
      <c r="CK450" s="26"/>
      <c r="CL450" s="26"/>
      <c r="CM450" s="26"/>
      <c r="CN450" s="26"/>
      <c r="CO450" s="26"/>
      <c r="CP450" s="26"/>
      <c r="CQ450" s="26"/>
      <c r="CR450" s="26"/>
      <c r="CS450" s="26"/>
      <c r="CT450" s="26"/>
    </row>
    <row r="451" spans="1:98" ht="12.75" customHeight="1" x14ac:dyDescent="0.5">
      <c r="A451" s="246" t="s">
        <v>681</v>
      </c>
      <c r="B451" s="247"/>
      <c r="C451" s="247"/>
      <c r="D451" s="247"/>
      <c r="E451" s="248"/>
      <c r="F451" s="279" t="s">
        <v>100</v>
      </c>
      <c r="G451" s="258"/>
      <c r="H451" s="180" t="s">
        <v>100</v>
      </c>
    </row>
    <row r="452" spans="1:98" s="26" customFormat="1" ht="16" x14ac:dyDescent="0.5">
      <c r="A452" s="238" t="s">
        <v>71</v>
      </c>
      <c r="B452" s="239"/>
      <c r="C452" s="239"/>
      <c r="D452" s="239"/>
      <c r="E452" s="240"/>
      <c r="F452" s="157" t="s">
        <v>117</v>
      </c>
      <c r="G452" s="158"/>
      <c r="H452" s="159"/>
      <c r="I452" s="91"/>
      <c r="J452" s="91"/>
      <c r="K452"/>
      <c r="L452"/>
      <c r="M452"/>
      <c r="N452"/>
      <c r="O452"/>
      <c r="P452"/>
    </row>
    <row r="453" spans="1:98" s="26" customFormat="1" ht="16" x14ac:dyDescent="0.5">
      <c r="A453" s="238" t="s">
        <v>118</v>
      </c>
      <c r="B453" s="239"/>
      <c r="C453" s="239"/>
      <c r="D453" s="239"/>
      <c r="E453" s="239"/>
      <c r="F453" s="239"/>
      <c r="G453" s="239"/>
      <c r="H453" s="240"/>
      <c r="I453" s="91"/>
      <c r="J453" s="91"/>
      <c r="K453"/>
      <c r="L453"/>
      <c r="M453"/>
      <c r="N453"/>
      <c r="O453"/>
      <c r="P453"/>
    </row>
    <row r="454" spans="1:98" s="42" customFormat="1" ht="40.5" customHeight="1" x14ac:dyDescent="0.5">
      <c r="A454" s="238" t="s">
        <v>119</v>
      </c>
      <c r="B454" s="239"/>
      <c r="C454" s="239"/>
      <c r="D454" s="239"/>
      <c r="E454" s="239"/>
      <c r="F454" s="239"/>
      <c r="G454" s="239"/>
      <c r="H454" s="240"/>
      <c r="I454"/>
      <c r="J454"/>
      <c r="K454"/>
      <c r="L454"/>
      <c r="M454"/>
      <c r="N454"/>
      <c r="O454"/>
      <c r="P454"/>
      <c r="Q454"/>
      <c r="R454" s="26"/>
      <c r="S454" s="26"/>
      <c r="T454" s="26"/>
      <c r="U454" s="26"/>
      <c r="V454" s="26"/>
      <c r="W454" s="26"/>
      <c r="X454" s="26"/>
      <c r="Y454" s="26"/>
      <c r="Z454" s="26"/>
      <c r="AA454" s="26"/>
      <c r="AB454" s="26"/>
      <c r="AC454" s="26"/>
      <c r="AD454" s="26"/>
      <c r="AE454" s="26"/>
      <c r="AF454" s="26"/>
      <c r="AG454" s="26"/>
      <c r="AH454" s="26"/>
      <c r="AI454" s="26"/>
      <c r="AJ454" s="26"/>
      <c r="AK454" s="26"/>
      <c r="AL454" s="26"/>
      <c r="AM454" s="26"/>
      <c r="AN454" s="26"/>
      <c r="AO454" s="26"/>
      <c r="AP454" s="26"/>
      <c r="AQ454" s="26"/>
      <c r="AR454" s="26"/>
      <c r="AS454" s="26"/>
      <c r="AT454" s="26"/>
      <c r="AU454" s="26"/>
      <c r="AV454" s="26"/>
      <c r="AW454" s="26"/>
      <c r="AX454" s="26"/>
      <c r="AY454" s="26"/>
      <c r="AZ454" s="26"/>
      <c r="BA454" s="26"/>
      <c r="BB454" s="26"/>
      <c r="BC454" s="26"/>
      <c r="BD454" s="26"/>
      <c r="BE454" s="26"/>
      <c r="BF454" s="26"/>
      <c r="BG454" s="26"/>
      <c r="BH454" s="26"/>
      <c r="BI454" s="26"/>
      <c r="BJ454" s="26"/>
      <c r="BK454" s="26"/>
      <c r="BL454" s="26"/>
      <c r="BM454" s="26"/>
      <c r="BN454" s="26"/>
      <c r="BO454" s="26"/>
      <c r="BP454" s="26"/>
      <c r="BQ454" s="26"/>
      <c r="BR454" s="26"/>
      <c r="BS454" s="26"/>
      <c r="BT454" s="26"/>
      <c r="BU454" s="26"/>
      <c r="BV454" s="26"/>
      <c r="BW454" s="26"/>
      <c r="BX454" s="26"/>
      <c r="BY454" s="26"/>
      <c r="BZ454" s="26"/>
      <c r="CA454" s="26"/>
      <c r="CB454" s="26"/>
      <c r="CC454" s="26"/>
      <c r="CD454" s="26"/>
      <c r="CE454" s="26"/>
      <c r="CF454" s="26"/>
      <c r="CG454" s="26"/>
      <c r="CH454" s="26"/>
      <c r="CI454" s="26"/>
      <c r="CJ454" s="26"/>
      <c r="CK454" s="26"/>
      <c r="CL454" s="26"/>
      <c r="CM454" s="26"/>
      <c r="CN454" s="26"/>
      <c r="CO454" s="26"/>
      <c r="CP454" s="26"/>
      <c r="CQ454" s="26"/>
      <c r="CR454" s="26"/>
      <c r="CS454" s="26"/>
      <c r="CT454" s="26"/>
    </row>
    <row r="455" spans="1:98" ht="12.75" customHeight="1" x14ac:dyDescent="0.5">
      <c r="A455" s="241" t="s">
        <v>134</v>
      </c>
      <c r="B455" s="242"/>
      <c r="C455" s="242"/>
      <c r="D455" s="242"/>
      <c r="E455" s="243"/>
      <c r="F455" s="244" t="s">
        <v>100</v>
      </c>
      <c r="G455" s="245"/>
      <c r="H455" s="162" t="s">
        <v>100</v>
      </c>
    </row>
    <row r="456" spans="1:98" s="26" customFormat="1" ht="16" x14ac:dyDescent="0.5">
      <c r="A456" s="238" t="s">
        <v>71</v>
      </c>
      <c r="B456" s="239"/>
      <c r="C456" s="239"/>
      <c r="D456" s="239"/>
      <c r="E456" s="240"/>
      <c r="F456" s="157" t="s">
        <v>117</v>
      </c>
      <c r="G456" s="158"/>
      <c r="H456" s="159"/>
      <c r="I456" s="91"/>
      <c r="J456" s="91"/>
      <c r="K456"/>
      <c r="L456"/>
      <c r="M456"/>
      <c r="N456"/>
      <c r="O456"/>
      <c r="P456"/>
    </row>
    <row r="457" spans="1:98" s="26" customFormat="1" ht="16" x14ac:dyDescent="0.5">
      <c r="A457" s="238" t="s">
        <v>118</v>
      </c>
      <c r="B457" s="239"/>
      <c r="C457" s="239"/>
      <c r="D457" s="239"/>
      <c r="E457" s="239"/>
      <c r="F457" s="239"/>
      <c r="G457" s="239"/>
      <c r="H457" s="240"/>
      <c r="I457" s="91"/>
      <c r="J457" s="91"/>
      <c r="K457"/>
      <c r="L457"/>
      <c r="M457"/>
      <c r="N457"/>
      <c r="O457"/>
      <c r="P457"/>
    </row>
    <row r="458" spans="1:98" s="42" customFormat="1" ht="40.5" customHeight="1" x14ac:dyDescent="0.5">
      <c r="A458" s="238" t="s">
        <v>119</v>
      </c>
      <c r="B458" s="239"/>
      <c r="C458" s="239"/>
      <c r="D458" s="239"/>
      <c r="E458" s="239"/>
      <c r="F458" s="239"/>
      <c r="G458" s="239"/>
      <c r="H458" s="240"/>
      <c r="I458"/>
      <c r="J458"/>
      <c r="K458"/>
      <c r="L458"/>
      <c r="M458"/>
      <c r="N458"/>
      <c r="O458"/>
      <c r="P458"/>
      <c r="Q458"/>
      <c r="R458" s="26"/>
      <c r="S458" s="26"/>
      <c r="T458" s="26"/>
      <c r="U458" s="26"/>
      <c r="V458" s="26"/>
      <c r="W458" s="26"/>
      <c r="X458" s="26"/>
      <c r="Y458" s="26"/>
      <c r="Z458" s="26"/>
      <c r="AA458" s="26"/>
      <c r="AB458" s="26"/>
      <c r="AC458" s="26"/>
      <c r="AD458" s="26"/>
      <c r="AE458" s="26"/>
      <c r="AF458" s="26"/>
      <c r="AG458" s="26"/>
      <c r="AH458" s="26"/>
      <c r="AI458" s="26"/>
      <c r="AJ458" s="26"/>
      <c r="AK458" s="26"/>
      <c r="AL458" s="26"/>
      <c r="AM458" s="26"/>
      <c r="AN458" s="26"/>
      <c r="AO458" s="26"/>
      <c r="AP458" s="26"/>
      <c r="AQ458" s="26"/>
      <c r="AR458" s="26"/>
      <c r="AS458" s="26"/>
      <c r="AT458" s="26"/>
      <c r="AU458" s="26"/>
      <c r="AV458" s="26"/>
      <c r="AW458" s="26"/>
      <c r="AX458" s="26"/>
      <c r="AY458" s="26"/>
      <c r="AZ458" s="26"/>
      <c r="BA458" s="26"/>
      <c r="BB458" s="26"/>
      <c r="BC458" s="26"/>
      <c r="BD458" s="26"/>
      <c r="BE458" s="26"/>
      <c r="BF458" s="26"/>
      <c r="BG458" s="26"/>
      <c r="BH458" s="26"/>
      <c r="BI458" s="26"/>
      <c r="BJ458" s="26"/>
      <c r="BK458" s="26"/>
      <c r="BL458" s="26"/>
      <c r="BM458" s="26"/>
      <c r="BN458" s="26"/>
      <c r="BO458" s="26"/>
      <c r="BP458" s="26"/>
      <c r="BQ458" s="26"/>
      <c r="BR458" s="26"/>
      <c r="BS458" s="26"/>
      <c r="BT458" s="26"/>
      <c r="BU458" s="26"/>
      <c r="BV458" s="26"/>
      <c r="BW458" s="26"/>
      <c r="BX458" s="26"/>
      <c r="BY458" s="26"/>
      <c r="BZ458" s="26"/>
      <c r="CA458" s="26"/>
      <c r="CB458" s="26"/>
      <c r="CC458" s="26"/>
      <c r="CD458" s="26"/>
      <c r="CE458" s="26"/>
      <c r="CF458" s="26"/>
      <c r="CG458" s="26"/>
      <c r="CH458" s="26"/>
      <c r="CI458" s="26"/>
      <c r="CJ458" s="26"/>
      <c r="CK458" s="26"/>
      <c r="CL458" s="26"/>
      <c r="CM458" s="26"/>
      <c r="CN458" s="26"/>
      <c r="CO458" s="26"/>
      <c r="CP458" s="26"/>
      <c r="CQ458" s="26"/>
      <c r="CR458" s="26"/>
      <c r="CS458" s="26"/>
      <c r="CT458" s="26"/>
    </row>
    <row r="459" spans="1:98" ht="12.75" customHeight="1" x14ac:dyDescent="0.5">
      <c r="A459" s="241" t="s">
        <v>135</v>
      </c>
      <c r="B459" s="242"/>
      <c r="C459" s="242"/>
      <c r="D459" s="242"/>
      <c r="E459" s="243"/>
      <c r="F459" s="244" t="s">
        <v>100</v>
      </c>
      <c r="G459" s="245"/>
      <c r="H459" s="162" t="s">
        <v>100</v>
      </c>
    </row>
    <row r="460" spans="1:98" s="26" customFormat="1" ht="16" x14ac:dyDescent="0.5">
      <c r="A460" s="238" t="s">
        <v>71</v>
      </c>
      <c r="B460" s="239"/>
      <c r="C460" s="239"/>
      <c r="D460" s="239"/>
      <c r="E460" s="240"/>
      <c r="F460" s="157" t="s">
        <v>117</v>
      </c>
      <c r="G460" s="158"/>
      <c r="H460" s="159"/>
      <c r="I460" s="91"/>
      <c r="J460" s="91"/>
      <c r="K460"/>
      <c r="L460"/>
      <c r="M460"/>
      <c r="N460"/>
      <c r="O460"/>
      <c r="P460"/>
    </row>
    <row r="461" spans="1:98" s="26" customFormat="1" ht="16" x14ac:dyDescent="0.5">
      <c r="A461" s="238" t="s">
        <v>118</v>
      </c>
      <c r="B461" s="239"/>
      <c r="C461" s="239"/>
      <c r="D461" s="239"/>
      <c r="E461" s="239"/>
      <c r="F461" s="239"/>
      <c r="G461" s="239"/>
      <c r="H461" s="240"/>
      <c r="I461" s="91"/>
      <c r="J461" s="91"/>
      <c r="K461"/>
      <c r="L461"/>
      <c r="M461"/>
      <c r="N461"/>
      <c r="O461"/>
      <c r="P461"/>
    </row>
    <row r="462" spans="1:98" s="42" customFormat="1" ht="40.5" customHeight="1" x14ac:dyDescent="0.5">
      <c r="A462" s="238" t="s">
        <v>119</v>
      </c>
      <c r="B462" s="239"/>
      <c r="C462" s="239"/>
      <c r="D462" s="239"/>
      <c r="E462" s="239"/>
      <c r="F462" s="239"/>
      <c r="G462" s="239"/>
      <c r="H462" s="240"/>
      <c r="I462"/>
      <c r="J462"/>
      <c r="K462"/>
      <c r="L462"/>
      <c r="M462"/>
      <c r="N462"/>
      <c r="O462"/>
      <c r="P462"/>
      <c r="Q462"/>
      <c r="R462" s="26"/>
      <c r="S462" s="26"/>
      <c r="T462" s="26"/>
      <c r="U462" s="26"/>
      <c r="V462" s="26"/>
      <c r="W462" s="26"/>
      <c r="X462" s="26"/>
      <c r="Y462" s="26"/>
      <c r="Z462" s="26"/>
      <c r="AA462" s="26"/>
      <c r="AB462" s="26"/>
      <c r="AC462" s="26"/>
      <c r="AD462" s="26"/>
      <c r="AE462" s="26"/>
      <c r="AF462" s="26"/>
      <c r="AG462" s="26"/>
      <c r="AH462" s="26"/>
      <c r="AI462" s="26"/>
      <c r="AJ462" s="26"/>
      <c r="AK462" s="26"/>
      <c r="AL462" s="26"/>
      <c r="AM462" s="26"/>
      <c r="AN462" s="26"/>
      <c r="AO462" s="26"/>
      <c r="AP462" s="26"/>
      <c r="AQ462" s="26"/>
      <c r="AR462" s="26"/>
      <c r="AS462" s="26"/>
      <c r="AT462" s="26"/>
      <c r="AU462" s="26"/>
      <c r="AV462" s="26"/>
      <c r="AW462" s="26"/>
      <c r="AX462" s="26"/>
      <c r="AY462" s="26"/>
      <c r="AZ462" s="26"/>
      <c r="BA462" s="26"/>
      <c r="BB462" s="26"/>
      <c r="BC462" s="26"/>
      <c r="BD462" s="26"/>
      <c r="BE462" s="26"/>
      <c r="BF462" s="26"/>
      <c r="BG462" s="26"/>
      <c r="BH462" s="26"/>
      <c r="BI462" s="26"/>
      <c r="BJ462" s="26"/>
      <c r="BK462" s="26"/>
      <c r="BL462" s="26"/>
      <c r="BM462" s="26"/>
      <c r="BN462" s="26"/>
      <c r="BO462" s="26"/>
      <c r="BP462" s="26"/>
      <c r="BQ462" s="26"/>
      <c r="BR462" s="26"/>
      <c r="BS462" s="26"/>
      <c r="BT462" s="26"/>
      <c r="BU462" s="26"/>
      <c r="BV462" s="26"/>
      <c r="BW462" s="26"/>
      <c r="BX462" s="26"/>
      <c r="BY462" s="26"/>
      <c r="BZ462" s="26"/>
      <c r="CA462" s="26"/>
      <c r="CB462" s="26"/>
      <c r="CC462" s="26"/>
      <c r="CD462" s="26"/>
      <c r="CE462" s="26"/>
      <c r="CF462" s="26"/>
      <c r="CG462" s="26"/>
      <c r="CH462" s="26"/>
      <c r="CI462" s="26"/>
      <c r="CJ462" s="26"/>
      <c r="CK462" s="26"/>
      <c r="CL462" s="26"/>
      <c r="CM462" s="26"/>
      <c r="CN462" s="26"/>
      <c r="CO462" s="26"/>
      <c r="CP462" s="26"/>
      <c r="CQ462" s="26"/>
      <c r="CR462" s="26"/>
      <c r="CS462" s="26"/>
      <c r="CT462" s="26"/>
    </row>
    <row r="463" spans="1:98" ht="12.75" customHeight="1" x14ac:dyDescent="0.5">
      <c r="A463" s="241" t="s">
        <v>136</v>
      </c>
      <c r="B463" s="242"/>
      <c r="C463" s="242"/>
      <c r="D463" s="242"/>
      <c r="E463" s="243"/>
      <c r="F463" s="339"/>
      <c r="G463" s="268"/>
      <c r="H463" s="269"/>
    </row>
    <row r="464" spans="1:98" ht="12.75" customHeight="1" x14ac:dyDescent="0.5">
      <c r="A464" s="241" t="s">
        <v>171</v>
      </c>
      <c r="B464" s="242"/>
      <c r="C464" s="242"/>
      <c r="D464" s="242"/>
      <c r="E464" s="243"/>
      <c r="F464" s="249" t="s">
        <v>100</v>
      </c>
      <c r="G464" s="245"/>
      <c r="H464" s="162" t="s">
        <v>100</v>
      </c>
    </row>
    <row r="465" spans="1:98" s="26" customFormat="1" ht="16" x14ac:dyDescent="0.5">
      <c r="A465" s="238" t="s">
        <v>71</v>
      </c>
      <c r="B465" s="239"/>
      <c r="C465" s="239"/>
      <c r="D465" s="239"/>
      <c r="E465" s="240"/>
      <c r="F465" s="157" t="s">
        <v>117</v>
      </c>
      <c r="G465" s="158"/>
      <c r="H465" s="159"/>
      <c r="I465" s="91"/>
      <c r="J465" s="91"/>
      <c r="K465"/>
      <c r="L465"/>
      <c r="M465"/>
      <c r="N465"/>
      <c r="O465"/>
      <c r="P465"/>
    </row>
    <row r="466" spans="1:98" s="26" customFormat="1" ht="16" x14ac:dyDescent="0.5">
      <c r="A466" s="238" t="s">
        <v>118</v>
      </c>
      <c r="B466" s="239"/>
      <c r="C466" s="239"/>
      <c r="D466" s="239"/>
      <c r="E466" s="239"/>
      <c r="F466" s="239"/>
      <c r="G466" s="239"/>
      <c r="H466" s="240"/>
      <c r="I466" s="91"/>
      <c r="J466" s="91"/>
      <c r="K466"/>
      <c r="L466"/>
      <c r="M466"/>
      <c r="N466"/>
      <c r="O466"/>
      <c r="P466"/>
    </row>
    <row r="467" spans="1:98" s="42" customFormat="1" ht="40.5" customHeight="1" x14ac:dyDescent="0.5">
      <c r="A467" s="238" t="s">
        <v>119</v>
      </c>
      <c r="B467" s="239"/>
      <c r="C467" s="239"/>
      <c r="D467" s="239"/>
      <c r="E467" s="239"/>
      <c r="F467" s="239"/>
      <c r="G467" s="239"/>
      <c r="H467" s="240"/>
      <c r="I467"/>
      <c r="J467"/>
      <c r="K467"/>
      <c r="L467"/>
      <c r="M467"/>
      <c r="N467"/>
      <c r="O467"/>
      <c r="P467"/>
      <c r="Q467"/>
      <c r="R467" s="26"/>
      <c r="S467" s="26"/>
      <c r="T467" s="26"/>
      <c r="U467" s="26"/>
      <c r="V467" s="26"/>
      <c r="W467" s="26"/>
      <c r="X467" s="26"/>
      <c r="Y467" s="26"/>
      <c r="Z467" s="26"/>
      <c r="AA467" s="26"/>
      <c r="AB467" s="26"/>
      <c r="AC467" s="26"/>
      <c r="AD467" s="26"/>
      <c r="AE467" s="26"/>
      <c r="AF467" s="26"/>
      <c r="AG467" s="26"/>
      <c r="AH467" s="26"/>
      <c r="AI467" s="26"/>
      <c r="AJ467" s="26"/>
      <c r="AK467" s="26"/>
      <c r="AL467" s="26"/>
      <c r="AM467" s="26"/>
      <c r="AN467" s="26"/>
      <c r="AO467" s="26"/>
      <c r="AP467" s="26"/>
      <c r="AQ467" s="26"/>
      <c r="AR467" s="26"/>
      <c r="AS467" s="26"/>
      <c r="AT467" s="26"/>
      <c r="AU467" s="26"/>
      <c r="AV467" s="26"/>
      <c r="AW467" s="26"/>
      <c r="AX467" s="26"/>
      <c r="AY467" s="26"/>
      <c r="AZ467" s="26"/>
      <c r="BA467" s="26"/>
      <c r="BB467" s="26"/>
      <c r="BC467" s="26"/>
      <c r="BD467" s="26"/>
      <c r="BE467" s="26"/>
      <c r="BF467" s="26"/>
      <c r="BG467" s="26"/>
      <c r="BH467" s="26"/>
      <c r="BI467" s="26"/>
      <c r="BJ467" s="26"/>
      <c r="BK467" s="26"/>
      <c r="BL467" s="26"/>
      <c r="BM467" s="26"/>
      <c r="BN467" s="26"/>
      <c r="BO467" s="26"/>
      <c r="BP467" s="26"/>
      <c r="BQ467" s="26"/>
      <c r="BR467" s="26"/>
      <c r="BS467" s="26"/>
      <c r="BT467" s="26"/>
      <c r="BU467" s="26"/>
      <c r="BV467" s="26"/>
      <c r="BW467" s="26"/>
      <c r="BX467" s="26"/>
      <c r="BY467" s="26"/>
      <c r="BZ467" s="26"/>
      <c r="CA467" s="26"/>
      <c r="CB467" s="26"/>
      <c r="CC467" s="26"/>
      <c r="CD467" s="26"/>
      <c r="CE467" s="26"/>
      <c r="CF467" s="26"/>
      <c r="CG467" s="26"/>
      <c r="CH467" s="26"/>
      <c r="CI467" s="26"/>
      <c r="CJ467" s="26"/>
      <c r="CK467" s="26"/>
      <c r="CL467" s="26"/>
      <c r="CM467" s="26"/>
      <c r="CN467" s="26"/>
      <c r="CO467" s="26"/>
      <c r="CP467" s="26"/>
      <c r="CQ467" s="26"/>
      <c r="CR467" s="26"/>
      <c r="CS467" s="26"/>
      <c r="CT467" s="26"/>
    </row>
    <row r="468" spans="1:98" customFormat="1" ht="12.75" customHeight="1" x14ac:dyDescent="0.5">
      <c r="A468" s="241" t="s">
        <v>253</v>
      </c>
      <c r="B468" s="242"/>
      <c r="C468" s="242"/>
      <c r="D468" s="242"/>
      <c r="E468" s="243"/>
      <c r="F468" s="249" t="s">
        <v>100</v>
      </c>
      <c r="G468" s="245"/>
      <c r="H468" s="162" t="s">
        <v>100</v>
      </c>
      <c r="N468" s="15"/>
      <c r="O468" s="15"/>
      <c r="P468" s="15"/>
      <c r="Q468" s="15"/>
      <c r="R468" s="26"/>
      <c r="S468" s="26"/>
      <c r="T468" s="26"/>
      <c r="U468" s="26"/>
      <c r="V468" s="26"/>
      <c r="W468" s="26"/>
      <c r="X468" s="26"/>
      <c r="Y468" s="26"/>
      <c r="Z468" s="26"/>
      <c r="AA468" s="26"/>
      <c r="AB468" s="26"/>
      <c r="AC468" s="26"/>
      <c r="AD468" s="26"/>
      <c r="AE468" s="26"/>
      <c r="AF468" s="26"/>
      <c r="AG468" s="26"/>
      <c r="AH468" s="26"/>
      <c r="AI468" s="26"/>
      <c r="AJ468" s="26"/>
      <c r="AK468" s="26"/>
      <c r="AL468" s="26"/>
      <c r="AM468" s="26"/>
      <c r="AN468" s="26"/>
      <c r="AO468" s="26"/>
      <c r="AP468" s="26"/>
      <c r="AQ468" s="26"/>
      <c r="AR468" s="26"/>
      <c r="AS468" s="26"/>
      <c r="AT468" s="26"/>
      <c r="AU468" s="26"/>
      <c r="AV468" s="26"/>
      <c r="AW468" s="26"/>
      <c r="AX468" s="26"/>
      <c r="AY468" s="26"/>
      <c r="AZ468" s="26"/>
      <c r="BA468" s="26"/>
      <c r="BB468" s="26"/>
      <c r="BC468" s="26"/>
      <c r="BD468" s="26"/>
      <c r="BE468" s="26"/>
      <c r="BF468" s="26"/>
      <c r="BG468" s="26"/>
      <c r="BH468" s="26"/>
      <c r="BI468" s="26"/>
      <c r="BJ468" s="26"/>
      <c r="BK468" s="26"/>
      <c r="BL468" s="26"/>
      <c r="BM468" s="26"/>
      <c r="BN468" s="26"/>
      <c r="BO468" s="26"/>
      <c r="BP468" s="26"/>
      <c r="BQ468" s="26"/>
      <c r="BR468" s="26"/>
      <c r="BS468" s="26"/>
      <c r="BT468" s="26"/>
      <c r="BU468" s="26"/>
      <c r="BV468" s="26"/>
      <c r="BW468" s="26"/>
      <c r="BX468" s="26"/>
      <c r="BY468" s="26"/>
      <c r="BZ468" s="26"/>
      <c r="CA468" s="26"/>
      <c r="CB468" s="26"/>
      <c r="CC468" s="26"/>
      <c r="CD468" s="26"/>
      <c r="CE468" s="26"/>
      <c r="CF468" s="26"/>
      <c r="CG468" s="26"/>
      <c r="CH468" s="26"/>
      <c r="CI468" s="26"/>
      <c r="CJ468" s="26"/>
      <c r="CK468" s="26"/>
      <c r="CL468" s="26"/>
      <c r="CM468" s="26"/>
      <c r="CN468" s="26"/>
      <c r="CO468" s="26"/>
      <c r="CP468" s="26"/>
      <c r="CQ468" s="26"/>
      <c r="CR468" s="26"/>
      <c r="CS468" s="26"/>
      <c r="CT468" s="26"/>
    </row>
    <row r="469" spans="1:98" s="26" customFormat="1" ht="16" x14ac:dyDescent="0.5">
      <c r="A469" s="238" t="s">
        <v>71</v>
      </c>
      <c r="B469" s="239"/>
      <c r="C469" s="239"/>
      <c r="D469" s="239"/>
      <c r="E469" s="240"/>
      <c r="F469" s="157" t="s">
        <v>117</v>
      </c>
      <c r="G469" s="158"/>
      <c r="H469" s="159"/>
      <c r="I469" s="91"/>
      <c r="J469" s="91"/>
      <c r="K469"/>
      <c r="L469"/>
      <c r="M469"/>
      <c r="N469"/>
      <c r="O469"/>
      <c r="P469"/>
    </row>
    <row r="470" spans="1:98" s="26" customFormat="1" ht="16" x14ac:dyDescent="0.5">
      <c r="A470" s="238" t="s">
        <v>118</v>
      </c>
      <c r="B470" s="239"/>
      <c r="C470" s="239"/>
      <c r="D470" s="239"/>
      <c r="E470" s="239"/>
      <c r="F470" s="239"/>
      <c r="G470" s="239"/>
      <c r="H470" s="240"/>
      <c r="I470" s="91"/>
      <c r="J470" s="91"/>
      <c r="K470"/>
      <c r="L470"/>
      <c r="M470"/>
      <c r="N470"/>
      <c r="O470"/>
      <c r="P470"/>
    </row>
    <row r="471" spans="1:98" s="42" customFormat="1" ht="40.5" customHeight="1" x14ac:dyDescent="0.5">
      <c r="A471" s="238" t="s">
        <v>119</v>
      </c>
      <c r="B471" s="239"/>
      <c r="C471" s="239"/>
      <c r="D471" s="239"/>
      <c r="E471" s="239"/>
      <c r="F471" s="239"/>
      <c r="G471" s="239"/>
      <c r="H471" s="240"/>
      <c r="I471"/>
      <c r="J471"/>
      <c r="K471"/>
      <c r="L471"/>
      <c r="M471"/>
      <c r="N471"/>
      <c r="O471"/>
      <c r="P471"/>
      <c r="Q471"/>
      <c r="R471" s="26"/>
      <c r="S471" s="26"/>
      <c r="T471" s="26"/>
      <c r="U471" s="26"/>
      <c r="V471" s="26"/>
      <c r="W471" s="26"/>
      <c r="X471" s="26"/>
      <c r="Y471" s="26"/>
      <c r="Z471" s="26"/>
      <c r="AA471" s="26"/>
      <c r="AB471" s="26"/>
      <c r="AC471" s="26"/>
      <c r="AD471" s="26"/>
      <c r="AE471" s="26"/>
      <c r="AF471" s="26"/>
      <c r="AG471" s="26"/>
      <c r="AH471" s="26"/>
      <c r="AI471" s="26"/>
      <c r="AJ471" s="26"/>
      <c r="AK471" s="26"/>
      <c r="AL471" s="26"/>
      <c r="AM471" s="26"/>
      <c r="AN471" s="26"/>
      <c r="AO471" s="26"/>
      <c r="AP471" s="26"/>
      <c r="AQ471" s="26"/>
      <c r="AR471" s="26"/>
      <c r="AS471" s="26"/>
      <c r="AT471" s="26"/>
      <c r="AU471" s="26"/>
      <c r="AV471" s="26"/>
      <c r="AW471" s="26"/>
      <c r="AX471" s="26"/>
      <c r="AY471" s="26"/>
      <c r="AZ471" s="26"/>
      <c r="BA471" s="26"/>
      <c r="BB471" s="26"/>
      <c r="BC471" s="26"/>
      <c r="BD471" s="26"/>
      <c r="BE471" s="26"/>
      <c r="BF471" s="26"/>
      <c r="BG471" s="26"/>
      <c r="BH471" s="26"/>
      <c r="BI471" s="26"/>
      <c r="BJ471" s="26"/>
      <c r="BK471" s="26"/>
      <c r="BL471" s="26"/>
      <c r="BM471" s="26"/>
      <c r="BN471" s="26"/>
      <c r="BO471" s="26"/>
      <c r="BP471" s="26"/>
      <c r="BQ471" s="26"/>
      <c r="BR471" s="26"/>
      <c r="BS471" s="26"/>
      <c r="BT471" s="26"/>
      <c r="BU471" s="26"/>
      <c r="BV471" s="26"/>
      <c r="BW471" s="26"/>
      <c r="BX471" s="26"/>
      <c r="BY471" s="26"/>
      <c r="BZ471" s="26"/>
      <c r="CA471" s="26"/>
      <c r="CB471" s="26"/>
      <c r="CC471" s="26"/>
      <c r="CD471" s="26"/>
      <c r="CE471" s="26"/>
      <c r="CF471" s="26"/>
      <c r="CG471" s="26"/>
      <c r="CH471" s="26"/>
      <c r="CI471" s="26"/>
      <c r="CJ471" s="26"/>
      <c r="CK471" s="26"/>
      <c r="CL471" s="26"/>
      <c r="CM471" s="26"/>
      <c r="CN471" s="26"/>
      <c r="CO471" s="26"/>
      <c r="CP471" s="26"/>
      <c r="CQ471" s="26"/>
      <c r="CR471" s="26"/>
      <c r="CS471" s="26"/>
      <c r="CT471" s="26"/>
    </row>
    <row r="472" spans="1:98" customFormat="1" ht="12.75" customHeight="1" x14ac:dyDescent="0.5">
      <c r="A472" s="241" t="s">
        <v>577</v>
      </c>
      <c r="B472" s="242"/>
      <c r="C472" s="242"/>
      <c r="D472" s="242"/>
      <c r="E472" s="243"/>
      <c r="F472" s="249" t="s">
        <v>100</v>
      </c>
      <c r="G472" s="245"/>
      <c r="H472" s="162" t="s">
        <v>100</v>
      </c>
      <c r="N472" s="15"/>
      <c r="O472" s="15"/>
      <c r="P472" s="15"/>
      <c r="Q472" s="15"/>
      <c r="R472" s="26"/>
      <c r="S472" s="26"/>
      <c r="T472" s="26"/>
      <c r="U472" s="26"/>
      <c r="V472" s="26"/>
      <c r="W472" s="26"/>
      <c r="X472" s="26"/>
      <c r="Y472" s="26"/>
      <c r="Z472" s="26"/>
      <c r="AA472" s="26"/>
      <c r="AB472" s="26"/>
      <c r="AC472" s="26"/>
      <c r="AD472" s="26"/>
      <c r="AE472" s="26"/>
      <c r="AF472" s="26"/>
      <c r="AG472" s="26"/>
      <c r="AH472" s="26"/>
      <c r="AI472" s="26"/>
      <c r="AJ472" s="26"/>
      <c r="AK472" s="26"/>
      <c r="AL472" s="26"/>
      <c r="AM472" s="26"/>
      <c r="AN472" s="26"/>
      <c r="AO472" s="26"/>
      <c r="AP472" s="26"/>
      <c r="AQ472" s="26"/>
      <c r="AR472" s="26"/>
      <c r="AS472" s="26"/>
      <c r="AT472" s="26"/>
      <c r="AU472" s="26"/>
      <c r="AV472" s="26"/>
      <c r="AW472" s="26"/>
      <c r="AX472" s="26"/>
      <c r="AY472" s="26"/>
      <c r="AZ472" s="26"/>
      <c r="BA472" s="26"/>
      <c r="BB472" s="26"/>
      <c r="BC472" s="26"/>
      <c r="BD472" s="26"/>
      <c r="BE472" s="26"/>
      <c r="BF472" s="26"/>
      <c r="BG472" s="26"/>
      <c r="BH472" s="26"/>
      <c r="BI472" s="26"/>
      <c r="BJ472" s="26"/>
      <c r="BK472" s="26"/>
      <c r="BL472" s="26"/>
      <c r="BM472" s="26"/>
      <c r="BN472" s="26"/>
      <c r="BO472" s="26"/>
      <c r="BP472" s="26"/>
      <c r="BQ472" s="26"/>
      <c r="BR472" s="26"/>
      <c r="BS472" s="26"/>
      <c r="BT472" s="26"/>
      <c r="BU472" s="26"/>
      <c r="BV472" s="26"/>
      <c r="BW472" s="26"/>
      <c r="BX472" s="26"/>
      <c r="BY472" s="26"/>
      <c r="BZ472" s="26"/>
      <c r="CA472" s="26"/>
      <c r="CB472" s="26"/>
      <c r="CC472" s="26"/>
      <c r="CD472" s="26"/>
      <c r="CE472" s="26"/>
      <c r="CF472" s="26"/>
      <c r="CG472" s="26"/>
      <c r="CH472" s="26"/>
      <c r="CI472" s="26"/>
      <c r="CJ472" s="26"/>
      <c r="CK472" s="26"/>
      <c r="CL472" s="26"/>
      <c r="CM472" s="26"/>
      <c r="CN472" s="26"/>
      <c r="CO472" s="26"/>
      <c r="CP472" s="26"/>
      <c r="CQ472" s="26"/>
      <c r="CR472" s="26"/>
      <c r="CS472" s="26"/>
      <c r="CT472" s="26"/>
    </row>
    <row r="473" spans="1:98" s="26" customFormat="1" ht="16" x14ac:dyDescent="0.5">
      <c r="A473" s="238" t="s">
        <v>71</v>
      </c>
      <c r="B473" s="239"/>
      <c r="C473" s="239"/>
      <c r="D473" s="239"/>
      <c r="E473" s="240"/>
      <c r="F473" s="157" t="s">
        <v>117</v>
      </c>
      <c r="G473" s="158"/>
      <c r="H473" s="159"/>
      <c r="I473" s="91"/>
      <c r="J473" s="91"/>
      <c r="K473"/>
      <c r="L473"/>
      <c r="M473"/>
      <c r="N473"/>
      <c r="O473"/>
      <c r="P473"/>
    </row>
    <row r="474" spans="1:98" s="26" customFormat="1" ht="16" x14ac:dyDescent="0.5">
      <c r="A474" s="238" t="s">
        <v>118</v>
      </c>
      <c r="B474" s="239"/>
      <c r="C474" s="239"/>
      <c r="D474" s="239"/>
      <c r="E474" s="239"/>
      <c r="F474" s="239"/>
      <c r="G474" s="239"/>
      <c r="H474" s="240"/>
      <c r="I474" s="91"/>
      <c r="J474" s="91"/>
      <c r="K474"/>
      <c r="L474"/>
      <c r="M474"/>
      <c r="N474"/>
      <c r="O474"/>
      <c r="P474"/>
    </row>
    <row r="475" spans="1:98" s="42" customFormat="1" ht="40.5" customHeight="1" x14ac:dyDescent="0.5">
      <c r="A475" s="238" t="s">
        <v>119</v>
      </c>
      <c r="B475" s="239"/>
      <c r="C475" s="239"/>
      <c r="D475" s="239"/>
      <c r="E475" s="239"/>
      <c r="F475" s="239"/>
      <c r="G475" s="239"/>
      <c r="H475" s="240"/>
      <c r="I475"/>
      <c r="J475"/>
      <c r="K475"/>
      <c r="L475"/>
      <c r="M475"/>
      <c r="N475"/>
      <c r="O475"/>
      <c r="P475"/>
      <c r="Q475"/>
      <c r="R475" s="26"/>
      <c r="S475" s="26"/>
      <c r="T475" s="26"/>
      <c r="U475" s="26"/>
      <c r="V475" s="26"/>
      <c r="W475" s="26"/>
      <c r="X475" s="26"/>
      <c r="Y475" s="26"/>
      <c r="Z475" s="26"/>
      <c r="AA475" s="26"/>
      <c r="AB475" s="26"/>
      <c r="AC475" s="26"/>
      <c r="AD475" s="26"/>
      <c r="AE475" s="26"/>
      <c r="AF475" s="26"/>
      <c r="AG475" s="26"/>
      <c r="AH475" s="26"/>
      <c r="AI475" s="26"/>
      <c r="AJ475" s="26"/>
      <c r="AK475" s="26"/>
      <c r="AL475" s="26"/>
      <c r="AM475" s="26"/>
      <c r="AN475" s="26"/>
      <c r="AO475" s="26"/>
      <c r="AP475" s="26"/>
      <c r="AQ475" s="26"/>
      <c r="AR475" s="26"/>
      <c r="AS475" s="26"/>
      <c r="AT475" s="26"/>
      <c r="AU475" s="26"/>
      <c r="AV475" s="26"/>
      <c r="AW475" s="26"/>
      <c r="AX475" s="26"/>
      <c r="AY475" s="26"/>
      <c r="AZ475" s="26"/>
      <c r="BA475" s="26"/>
      <c r="BB475" s="26"/>
      <c r="BC475" s="26"/>
      <c r="BD475" s="26"/>
      <c r="BE475" s="26"/>
      <c r="BF475" s="26"/>
      <c r="BG475" s="26"/>
      <c r="BH475" s="26"/>
      <c r="BI475" s="26"/>
      <c r="BJ475" s="26"/>
      <c r="BK475" s="26"/>
      <c r="BL475" s="26"/>
      <c r="BM475" s="26"/>
      <c r="BN475" s="26"/>
      <c r="BO475" s="26"/>
      <c r="BP475" s="26"/>
      <c r="BQ475" s="26"/>
      <c r="BR475" s="26"/>
      <c r="BS475" s="26"/>
      <c r="BT475" s="26"/>
      <c r="BU475" s="26"/>
      <c r="BV475" s="26"/>
      <c r="BW475" s="26"/>
      <c r="BX475" s="26"/>
      <c r="BY475" s="26"/>
      <c r="BZ475" s="26"/>
      <c r="CA475" s="26"/>
      <c r="CB475" s="26"/>
      <c r="CC475" s="26"/>
      <c r="CD475" s="26"/>
      <c r="CE475" s="26"/>
      <c r="CF475" s="26"/>
      <c r="CG475" s="26"/>
      <c r="CH475" s="26"/>
      <c r="CI475" s="26"/>
      <c r="CJ475" s="26"/>
      <c r="CK475" s="26"/>
      <c r="CL475" s="26"/>
      <c r="CM475" s="26"/>
      <c r="CN475" s="26"/>
      <c r="CO475" s="26"/>
      <c r="CP475" s="26"/>
      <c r="CQ475" s="26"/>
      <c r="CR475" s="26"/>
      <c r="CS475" s="26"/>
      <c r="CT475" s="26"/>
    </row>
    <row r="476" spans="1:98" ht="12.75" customHeight="1" x14ac:dyDescent="0.5">
      <c r="A476" s="241" t="s">
        <v>19</v>
      </c>
      <c r="B476" s="242"/>
      <c r="C476" s="242"/>
      <c r="D476" s="242"/>
      <c r="E476" s="243"/>
      <c r="F476" s="275"/>
      <c r="G476" s="276"/>
      <c r="H476" s="54"/>
    </row>
    <row r="477" spans="1:98" ht="12.75" customHeight="1" x14ac:dyDescent="0.5">
      <c r="A477" s="241" t="s">
        <v>132</v>
      </c>
      <c r="B477" s="242"/>
      <c r="C477" s="242"/>
      <c r="D477" s="242"/>
      <c r="E477" s="243"/>
      <c r="F477" s="249" t="s">
        <v>100</v>
      </c>
      <c r="G477" s="245"/>
      <c r="H477" s="162" t="s">
        <v>100</v>
      </c>
    </row>
    <row r="478" spans="1:98" s="26" customFormat="1" ht="16" x14ac:dyDescent="0.5">
      <c r="A478" s="238" t="s">
        <v>71</v>
      </c>
      <c r="B478" s="239"/>
      <c r="C478" s="239"/>
      <c r="D478" s="239"/>
      <c r="E478" s="240"/>
      <c r="F478" s="157" t="s">
        <v>117</v>
      </c>
      <c r="G478" s="158"/>
      <c r="H478" s="159"/>
      <c r="I478" s="91"/>
      <c r="J478" s="91"/>
      <c r="K478"/>
      <c r="L478"/>
      <c r="M478"/>
      <c r="N478"/>
      <c r="O478"/>
      <c r="P478"/>
    </row>
    <row r="479" spans="1:98" s="26" customFormat="1" ht="16" x14ac:dyDescent="0.5">
      <c r="A479" s="238" t="s">
        <v>118</v>
      </c>
      <c r="B479" s="239"/>
      <c r="C479" s="239"/>
      <c r="D479" s="239"/>
      <c r="E479" s="239"/>
      <c r="F479" s="239"/>
      <c r="G479" s="239"/>
      <c r="H479" s="240"/>
      <c r="I479" s="91"/>
      <c r="J479" s="91"/>
      <c r="K479"/>
      <c r="L479"/>
      <c r="M479"/>
      <c r="N479"/>
      <c r="O479"/>
      <c r="P479"/>
    </row>
    <row r="480" spans="1:98" s="42" customFormat="1" ht="40.5" customHeight="1" x14ac:dyDescent="0.5">
      <c r="A480" s="238" t="s">
        <v>119</v>
      </c>
      <c r="B480" s="239"/>
      <c r="C480" s="239"/>
      <c r="D480" s="239"/>
      <c r="E480" s="239"/>
      <c r="F480" s="239"/>
      <c r="G480" s="239"/>
      <c r="H480" s="240"/>
      <c r="I480"/>
      <c r="J480"/>
      <c r="K480"/>
      <c r="L480"/>
      <c r="M480"/>
      <c r="N480"/>
      <c r="O480"/>
      <c r="P480"/>
      <c r="Q480"/>
      <c r="R480" s="26"/>
      <c r="S480" s="26"/>
      <c r="T480" s="26"/>
      <c r="U480" s="26"/>
      <c r="V480" s="26"/>
      <c r="W480" s="26"/>
      <c r="X480" s="26"/>
      <c r="Y480" s="26"/>
      <c r="Z480" s="26"/>
      <c r="AA480" s="26"/>
      <c r="AB480" s="26"/>
      <c r="AC480" s="26"/>
      <c r="AD480" s="26"/>
      <c r="AE480" s="26"/>
      <c r="AF480" s="26"/>
      <c r="AG480" s="26"/>
      <c r="AH480" s="26"/>
      <c r="AI480" s="26"/>
      <c r="AJ480" s="26"/>
      <c r="AK480" s="26"/>
      <c r="AL480" s="26"/>
      <c r="AM480" s="26"/>
      <c r="AN480" s="26"/>
      <c r="AO480" s="26"/>
      <c r="AP480" s="26"/>
      <c r="AQ480" s="26"/>
      <c r="AR480" s="26"/>
      <c r="AS480" s="26"/>
      <c r="AT480" s="26"/>
      <c r="AU480" s="26"/>
      <c r="AV480" s="26"/>
      <c r="AW480" s="26"/>
      <c r="AX480" s="26"/>
      <c r="AY480" s="26"/>
      <c r="AZ480" s="26"/>
      <c r="BA480" s="26"/>
      <c r="BB480" s="26"/>
      <c r="BC480" s="26"/>
      <c r="BD480" s="26"/>
      <c r="BE480" s="26"/>
      <c r="BF480" s="26"/>
      <c r="BG480" s="26"/>
      <c r="BH480" s="26"/>
      <c r="BI480" s="26"/>
      <c r="BJ480" s="26"/>
      <c r="BK480" s="26"/>
      <c r="BL480" s="26"/>
      <c r="BM480" s="26"/>
      <c r="BN480" s="26"/>
      <c r="BO480" s="26"/>
      <c r="BP480" s="26"/>
      <c r="BQ480" s="26"/>
      <c r="BR480" s="26"/>
      <c r="BS480" s="26"/>
      <c r="BT480" s="26"/>
      <c r="BU480" s="26"/>
      <c r="BV480" s="26"/>
      <c r="BW480" s="26"/>
      <c r="BX480" s="26"/>
      <c r="BY480" s="26"/>
      <c r="BZ480" s="26"/>
      <c r="CA480" s="26"/>
      <c r="CB480" s="26"/>
      <c r="CC480" s="26"/>
      <c r="CD480" s="26"/>
      <c r="CE480" s="26"/>
      <c r="CF480" s="26"/>
      <c r="CG480" s="26"/>
      <c r="CH480" s="26"/>
      <c r="CI480" s="26"/>
      <c r="CJ480" s="26"/>
      <c r="CK480" s="26"/>
      <c r="CL480" s="26"/>
      <c r="CM480" s="26"/>
      <c r="CN480" s="26"/>
      <c r="CO480" s="26"/>
      <c r="CP480" s="26"/>
      <c r="CQ480" s="26"/>
      <c r="CR480" s="26"/>
      <c r="CS480" s="26"/>
      <c r="CT480" s="26"/>
    </row>
    <row r="481" spans="1:98" ht="12.75" customHeight="1" x14ac:dyDescent="0.5">
      <c r="A481" s="241" t="s">
        <v>502</v>
      </c>
      <c r="B481" s="242"/>
      <c r="C481" s="242"/>
      <c r="D481" s="242"/>
      <c r="E481" s="243"/>
      <c r="F481" s="249" t="s">
        <v>100</v>
      </c>
      <c r="G481" s="245"/>
      <c r="H481" s="162" t="s">
        <v>100</v>
      </c>
    </row>
    <row r="482" spans="1:98" s="26" customFormat="1" ht="16" x14ac:dyDescent="0.5">
      <c r="A482" s="238" t="s">
        <v>71</v>
      </c>
      <c r="B482" s="239"/>
      <c r="C482" s="239"/>
      <c r="D482" s="239"/>
      <c r="E482" s="240"/>
      <c r="F482" s="157" t="s">
        <v>117</v>
      </c>
      <c r="G482" s="158"/>
      <c r="H482" s="159"/>
      <c r="I482" s="91"/>
      <c r="J482" s="91"/>
      <c r="K482"/>
      <c r="L482"/>
      <c r="M482"/>
      <c r="N482"/>
      <c r="O482"/>
      <c r="P482"/>
    </row>
    <row r="483" spans="1:98" s="26" customFormat="1" ht="16" x14ac:dyDescent="0.5">
      <c r="A483" s="238" t="s">
        <v>118</v>
      </c>
      <c r="B483" s="239"/>
      <c r="C483" s="239"/>
      <c r="D483" s="239"/>
      <c r="E483" s="239"/>
      <c r="F483" s="239"/>
      <c r="G483" s="239"/>
      <c r="H483" s="240"/>
      <c r="I483" s="91"/>
      <c r="J483" s="91"/>
      <c r="K483"/>
      <c r="L483"/>
      <c r="M483"/>
      <c r="N483"/>
      <c r="O483"/>
      <c r="P483"/>
    </row>
    <row r="484" spans="1:98" s="42" customFormat="1" ht="40.5" customHeight="1" x14ac:dyDescent="0.5">
      <c r="A484" s="238" t="s">
        <v>119</v>
      </c>
      <c r="B484" s="239"/>
      <c r="C484" s="239"/>
      <c r="D484" s="239"/>
      <c r="E484" s="239"/>
      <c r="F484" s="239"/>
      <c r="G484" s="239"/>
      <c r="H484" s="240"/>
      <c r="I484"/>
      <c r="J484"/>
      <c r="K484"/>
      <c r="L484"/>
      <c r="M484"/>
      <c r="N484"/>
      <c r="O484"/>
      <c r="P484"/>
      <c r="Q484"/>
      <c r="R484" s="26"/>
      <c r="S484" s="26"/>
      <c r="T484" s="26"/>
      <c r="U484" s="26"/>
      <c r="V484" s="26"/>
      <c r="W484" s="26"/>
      <c r="X484" s="26"/>
      <c r="Y484" s="26"/>
      <c r="Z484" s="26"/>
      <c r="AA484" s="26"/>
      <c r="AB484" s="26"/>
      <c r="AC484" s="26"/>
      <c r="AD484" s="26"/>
      <c r="AE484" s="26"/>
      <c r="AF484" s="26"/>
      <c r="AG484" s="26"/>
      <c r="AH484" s="26"/>
      <c r="AI484" s="26"/>
      <c r="AJ484" s="26"/>
      <c r="AK484" s="26"/>
      <c r="AL484" s="26"/>
      <c r="AM484" s="26"/>
      <c r="AN484" s="26"/>
      <c r="AO484" s="26"/>
      <c r="AP484" s="26"/>
      <c r="AQ484" s="26"/>
      <c r="AR484" s="26"/>
      <c r="AS484" s="26"/>
      <c r="AT484" s="26"/>
      <c r="AU484" s="26"/>
      <c r="AV484" s="26"/>
      <c r="AW484" s="26"/>
      <c r="AX484" s="26"/>
      <c r="AY484" s="26"/>
      <c r="AZ484" s="26"/>
      <c r="BA484" s="26"/>
      <c r="BB484" s="26"/>
      <c r="BC484" s="26"/>
      <c r="BD484" s="26"/>
      <c r="BE484" s="26"/>
      <c r="BF484" s="26"/>
      <c r="BG484" s="26"/>
      <c r="BH484" s="26"/>
      <c r="BI484" s="26"/>
      <c r="BJ484" s="26"/>
      <c r="BK484" s="26"/>
      <c r="BL484" s="26"/>
      <c r="BM484" s="26"/>
      <c r="BN484" s="26"/>
      <c r="BO484" s="26"/>
      <c r="BP484" s="26"/>
      <c r="BQ484" s="26"/>
      <c r="BR484" s="26"/>
      <c r="BS484" s="26"/>
      <c r="BT484" s="26"/>
      <c r="BU484" s="26"/>
      <c r="BV484" s="26"/>
      <c r="BW484" s="26"/>
      <c r="BX484" s="26"/>
      <c r="BY484" s="26"/>
      <c r="BZ484" s="26"/>
      <c r="CA484" s="26"/>
      <c r="CB484" s="26"/>
      <c r="CC484" s="26"/>
      <c r="CD484" s="26"/>
      <c r="CE484" s="26"/>
      <c r="CF484" s="26"/>
      <c r="CG484" s="26"/>
      <c r="CH484" s="26"/>
      <c r="CI484" s="26"/>
      <c r="CJ484" s="26"/>
      <c r="CK484" s="26"/>
      <c r="CL484" s="26"/>
      <c r="CM484" s="26"/>
      <c r="CN484" s="26"/>
      <c r="CO484" s="26"/>
      <c r="CP484" s="26"/>
      <c r="CQ484" s="26"/>
      <c r="CR484" s="26"/>
      <c r="CS484" s="26"/>
      <c r="CT484" s="26"/>
    </row>
    <row r="485" spans="1:98" ht="12.75" customHeight="1" x14ac:dyDescent="0.5">
      <c r="A485" s="241" t="s">
        <v>254</v>
      </c>
      <c r="B485" s="242"/>
      <c r="C485" s="242"/>
      <c r="D485" s="242"/>
      <c r="E485" s="243"/>
      <c r="F485" s="249" t="s">
        <v>100</v>
      </c>
      <c r="G485" s="245"/>
      <c r="H485" s="162" t="s">
        <v>100</v>
      </c>
    </row>
    <row r="486" spans="1:98" s="26" customFormat="1" ht="16" x14ac:dyDescent="0.5">
      <c r="A486" s="238" t="s">
        <v>71</v>
      </c>
      <c r="B486" s="239"/>
      <c r="C486" s="239"/>
      <c r="D486" s="239"/>
      <c r="E486" s="240"/>
      <c r="F486" s="157" t="s">
        <v>117</v>
      </c>
      <c r="G486" s="158"/>
      <c r="H486" s="159"/>
      <c r="I486" s="91"/>
      <c r="J486" s="91"/>
      <c r="K486"/>
      <c r="L486"/>
      <c r="M486"/>
      <c r="N486"/>
      <c r="O486"/>
      <c r="P486"/>
    </row>
    <row r="487" spans="1:98" s="26" customFormat="1" ht="16" x14ac:dyDescent="0.5">
      <c r="A487" s="238" t="s">
        <v>118</v>
      </c>
      <c r="B487" s="239"/>
      <c r="C487" s="239"/>
      <c r="D487" s="239"/>
      <c r="E487" s="239"/>
      <c r="F487" s="239"/>
      <c r="G487" s="239"/>
      <c r="H487" s="240"/>
      <c r="I487" s="91"/>
      <c r="J487" s="91"/>
      <c r="K487"/>
      <c r="L487"/>
      <c r="M487"/>
      <c r="N487"/>
      <c r="O487"/>
      <c r="P487"/>
    </row>
    <row r="488" spans="1:98" s="42" customFormat="1" ht="40.5" customHeight="1" x14ac:dyDescent="0.5">
      <c r="A488" s="238" t="s">
        <v>119</v>
      </c>
      <c r="B488" s="239"/>
      <c r="C488" s="239"/>
      <c r="D488" s="239"/>
      <c r="E488" s="239"/>
      <c r="F488" s="239"/>
      <c r="G488" s="239"/>
      <c r="H488" s="240"/>
      <c r="I488"/>
      <c r="J488"/>
      <c r="K488"/>
      <c r="L488"/>
      <c r="M488"/>
      <c r="N488"/>
      <c r="O488"/>
      <c r="P488"/>
      <c r="Q488"/>
      <c r="R488" s="26"/>
      <c r="S488" s="26"/>
      <c r="T488" s="26"/>
      <c r="U488" s="26"/>
      <c r="V488" s="26"/>
      <c r="W488" s="26"/>
      <c r="X488" s="26"/>
      <c r="Y488" s="26"/>
      <c r="Z488" s="26"/>
      <c r="AA488" s="26"/>
      <c r="AB488" s="26"/>
      <c r="AC488" s="26"/>
      <c r="AD488" s="26"/>
      <c r="AE488" s="26"/>
      <c r="AF488" s="26"/>
      <c r="AG488" s="26"/>
      <c r="AH488" s="26"/>
      <c r="AI488" s="26"/>
      <c r="AJ488" s="26"/>
      <c r="AK488" s="26"/>
      <c r="AL488" s="26"/>
      <c r="AM488" s="26"/>
      <c r="AN488" s="26"/>
      <c r="AO488" s="26"/>
      <c r="AP488" s="26"/>
      <c r="AQ488" s="26"/>
      <c r="AR488" s="26"/>
      <c r="AS488" s="26"/>
      <c r="AT488" s="26"/>
      <c r="AU488" s="26"/>
      <c r="AV488" s="26"/>
      <c r="AW488" s="26"/>
      <c r="AX488" s="26"/>
      <c r="AY488" s="26"/>
      <c r="AZ488" s="26"/>
      <c r="BA488" s="26"/>
      <c r="BB488" s="26"/>
      <c r="BC488" s="26"/>
      <c r="BD488" s="26"/>
      <c r="BE488" s="26"/>
      <c r="BF488" s="26"/>
      <c r="BG488" s="26"/>
      <c r="BH488" s="26"/>
      <c r="BI488" s="26"/>
      <c r="BJ488" s="26"/>
      <c r="BK488" s="26"/>
      <c r="BL488" s="26"/>
      <c r="BM488" s="26"/>
      <c r="BN488" s="26"/>
      <c r="BO488" s="26"/>
      <c r="BP488" s="26"/>
      <c r="BQ488" s="26"/>
      <c r="BR488" s="26"/>
      <c r="BS488" s="26"/>
      <c r="BT488" s="26"/>
      <c r="BU488" s="26"/>
      <c r="BV488" s="26"/>
      <c r="BW488" s="26"/>
      <c r="BX488" s="26"/>
      <c r="BY488" s="26"/>
      <c r="BZ488" s="26"/>
      <c r="CA488" s="26"/>
      <c r="CB488" s="26"/>
      <c r="CC488" s="26"/>
      <c r="CD488" s="26"/>
      <c r="CE488" s="26"/>
      <c r="CF488" s="26"/>
      <c r="CG488" s="26"/>
      <c r="CH488" s="26"/>
      <c r="CI488" s="26"/>
      <c r="CJ488" s="26"/>
      <c r="CK488" s="26"/>
      <c r="CL488" s="26"/>
      <c r="CM488" s="26"/>
      <c r="CN488" s="26"/>
      <c r="CO488" s="26"/>
      <c r="CP488" s="26"/>
      <c r="CQ488" s="26"/>
      <c r="CR488" s="26"/>
      <c r="CS488" s="26"/>
      <c r="CT488" s="26"/>
    </row>
    <row r="489" spans="1:98" ht="12.75" customHeight="1" x14ac:dyDescent="0.5">
      <c r="A489" s="246" t="s">
        <v>682</v>
      </c>
      <c r="B489" s="247"/>
      <c r="C489" s="247"/>
      <c r="D489" s="247"/>
      <c r="E489" s="248"/>
      <c r="F489" s="279" t="s">
        <v>100</v>
      </c>
      <c r="G489" s="258"/>
      <c r="H489" s="180" t="s">
        <v>100</v>
      </c>
    </row>
    <row r="490" spans="1:98" s="26" customFormat="1" ht="16" x14ac:dyDescent="0.5">
      <c r="A490" s="238" t="s">
        <v>71</v>
      </c>
      <c r="B490" s="239"/>
      <c r="C490" s="239"/>
      <c r="D490" s="239"/>
      <c r="E490" s="240"/>
      <c r="F490" s="157" t="s">
        <v>117</v>
      </c>
      <c r="G490" s="158"/>
      <c r="H490" s="159"/>
      <c r="I490" s="91"/>
      <c r="J490" s="91"/>
      <c r="K490"/>
      <c r="L490"/>
      <c r="M490"/>
      <c r="N490"/>
      <c r="O490"/>
      <c r="P490"/>
    </row>
    <row r="491" spans="1:98" s="26" customFormat="1" ht="16" x14ac:dyDescent="0.5">
      <c r="A491" s="238" t="s">
        <v>118</v>
      </c>
      <c r="B491" s="239"/>
      <c r="C491" s="239"/>
      <c r="D491" s="239"/>
      <c r="E491" s="239"/>
      <c r="F491" s="239"/>
      <c r="G491" s="239"/>
      <c r="H491" s="240"/>
      <c r="I491" s="91"/>
      <c r="J491" s="91"/>
      <c r="K491"/>
      <c r="L491"/>
      <c r="M491"/>
      <c r="N491"/>
      <c r="O491"/>
      <c r="P491"/>
    </row>
    <row r="492" spans="1:98" s="42" customFormat="1" ht="40.5" customHeight="1" x14ac:dyDescent="0.5">
      <c r="A492" s="238" t="s">
        <v>119</v>
      </c>
      <c r="B492" s="239"/>
      <c r="C492" s="239"/>
      <c r="D492" s="239"/>
      <c r="E492" s="239"/>
      <c r="F492" s="239"/>
      <c r="G492" s="239"/>
      <c r="H492" s="240"/>
      <c r="I492"/>
      <c r="J492"/>
      <c r="K492"/>
      <c r="L492"/>
      <c r="M492"/>
      <c r="N492"/>
      <c r="O492"/>
      <c r="P492"/>
      <c r="Q492"/>
      <c r="R492" s="26"/>
      <c r="S492" s="26"/>
      <c r="T492" s="26"/>
      <c r="U492" s="26"/>
      <c r="V492" s="26"/>
      <c r="W492" s="26"/>
      <c r="X492" s="26"/>
      <c r="Y492" s="26"/>
      <c r="Z492" s="26"/>
      <c r="AA492" s="26"/>
      <c r="AB492" s="26"/>
      <c r="AC492" s="26"/>
      <c r="AD492" s="26"/>
      <c r="AE492" s="26"/>
      <c r="AF492" s="26"/>
      <c r="AG492" s="26"/>
      <c r="AH492" s="26"/>
      <c r="AI492" s="26"/>
      <c r="AJ492" s="26"/>
      <c r="AK492" s="26"/>
      <c r="AL492" s="26"/>
      <c r="AM492" s="26"/>
      <c r="AN492" s="26"/>
      <c r="AO492" s="26"/>
      <c r="AP492" s="26"/>
      <c r="AQ492" s="26"/>
      <c r="AR492" s="26"/>
      <c r="AS492" s="26"/>
      <c r="AT492" s="26"/>
      <c r="AU492" s="26"/>
      <c r="AV492" s="26"/>
      <c r="AW492" s="26"/>
      <c r="AX492" s="26"/>
      <c r="AY492" s="26"/>
      <c r="AZ492" s="26"/>
      <c r="BA492" s="26"/>
      <c r="BB492" s="26"/>
      <c r="BC492" s="26"/>
      <c r="BD492" s="26"/>
      <c r="BE492" s="26"/>
      <c r="BF492" s="26"/>
      <c r="BG492" s="26"/>
      <c r="BH492" s="26"/>
      <c r="BI492" s="26"/>
      <c r="BJ492" s="26"/>
      <c r="BK492" s="26"/>
      <c r="BL492" s="26"/>
      <c r="BM492" s="26"/>
      <c r="BN492" s="26"/>
      <c r="BO492" s="26"/>
      <c r="BP492" s="26"/>
      <c r="BQ492" s="26"/>
      <c r="BR492" s="26"/>
      <c r="BS492" s="26"/>
      <c r="BT492" s="26"/>
      <c r="BU492" s="26"/>
      <c r="BV492" s="26"/>
      <c r="BW492" s="26"/>
      <c r="BX492" s="26"/>
      <c r="BY492" s="26"/>
      <c r="BZ492" s="26"/>
      <c r="CA492" s="26"/>
      <c r="CB492" s="26"/>
      <c r="CC492" s="26"/>
      <c r="CD492" s="26"/>
      <c r="CE492" s="26"/>
      <c r="CF492" s="26"/>
      <c r="CG492" s="26"/>
      <c r="CH492" s="26"/>
      <c r="CI492" s="26"/>
      <c r="CJ492" s="26"/>
      <c r="CK492" s="26"/>
      <c r="CL492" s="26"/>
      <c r="CM492" s="26"/>
      <c r="CN492" s="26"/>
      <c r="CO492" s="26"/>
      <c r="CP492" s="26"/>
      <c r="CQ492" s="26"/>
      <c r="CR492" s="26"/>
      <c r="CS492" s="26"/>
      <c r="CT492" s="26"/>
    </row>
    <row r="493" spans="1:98" ht="12.75" customHeight="1" x14ac:dyDescent="0.5">
      <c r="A493" s="241" t="s">
        <v>134</v>
      </c>
      <c r="B493" s="242"/>
      <c r="C493" s="242"/>
      <c r="D493" s="242"/>
      <c r="E493" s="243"/>
      <c r="F493" s="249" t="s">
        <v>100</v>
      </c>
      <c r="G493" s="245"/>
      <c r="H493" s="162" t="s">
        <v>100</v>
      </c>
    </row>
    <row r="494" spans="1:98" s="26" customFormat="1" ht="16" x14ac:dyDescent="0.5">
      <c r="A494" s="238" t="s">
        <v>71</v>
      </c>
      <c r="B494" s="239"/>
      <c r="C494" s="239"/>
      <c r="D494" s="239"/>
      <c r="E494" s="240"/>
      <c r="F494" s="157" t="s">
        <v>117</v>
      </c>
      <c r="G494" s="158"/>
      <c r="H494" s="159"/>
      <c r="I494" s="91"/>
      <c r="J494" s="91"/>
      <c r="K494"/>
      <c r="L494"/>
      <c r="M494"/>
      <c r="N494"/>
      <c r="O494"/>
      <c r="P494"/>
    </row>
    <row r="495" spans="1:98" s="26" customFormat="1" ht="16" x14ac:dyDescent="0.5">
      <c r="A495" s="238" t="s">
        <v>118</v>
      </c>
      <c r="B495" s="239"/>
      <c r="C495" s="239"/>
      <c r="D495" s="239"/>
      <c r="E495" s="239"/>
      <c r="F495" s="239"/>
      <c r="G495" s="239"/>
      <c r="H495" s="240"/>
      <c r="I495" s="91"/>
      <c r="J495" s="91"/>
      <c r="K495"/>
      <c r="L495"/>
      <c r="M495"/>
      <c r="N495"/>
      <c r="O495"/>
      <c r="P495"/>
    </row>
    <row r="496" spans="1:98" s="42" customFormat="1" ht="40.5" customHeight="1" x14ac:dyDescent="0.5">
      <c r="A496" s="238" t="s">
        <v>119</v>
      </c>
      <c r="B496" s="239"/>
      <c r="C496" s="239"/>
      <c r="D496" s="239"/>
      <c r="E496" s="239"/>
      <c r="F496" s="239"/>
      <c r="G496" s="239"/>
      <c r="H496" s="240"/>
      <c r="I496"/>
      <c r="J496"/>
      <c r="K496"/>
      <c r="L496"/>
      <c r="M496"/>
      <c r="N496"/>
      <c r="O496"/>
      <c r="P496"/>
      <c r="Q496"/>
      <c r="R496" s="26"/>
      <c r="S496" s="26"/>
      <c r="T496" s="26"/>
      <c r="U496" s="26"/>
      <c r="V496" s="26"/>
      <c r="W496" s="26"/>
      <c r="X496" s="26"/>
      <c r="Y496" s="26"/>
      <c r="Z496" s="26"/>
      <c r="AA496" s="26"/>
      <c r="AB496" s="26"/>
      <c r="AC496" s="26"/>
      <c r="AD496" s="26"/>
      <c r="AE496" s="26"/>
      <c r="AF496" s="26"/>
      <c r="AG496" s="26"/>
      <c r="AH496" s="26"/>
      <c r="AI496" s="26"/>
      <c r="AJ496" s="26"/>
      <c r="AK496" s="26"/>
      <c r="AL496" s="26"/>
      <c r="AM496" s="26"/>
      <c r="AN496" s="26"/>
      <c r="AO496" s="26"/>
      <c r="AP496" s="26"/>
      <c r="AQ496" s="26"/>
      <c r="AR496" s="26"/>
      <c r="AS496" s="26"/>
      <c r="AT496" s="26"/>
      <c r="AU496" s="26"/>
      <c r="AV496" s="26"/>
      <c r="AW496" s="26"/>
      <c r="AX496" s="26"/>
      <c r="AY496" s="26"/>
      <c r="AZ496" s="26"/>
      <c r="BA496" s="26"/>
      <c r="BB496" s="26"/>
      <c r="BC496" s="26"/>
      <c r="BD496" s="26"/>
      <c r="BE496" s="26"/>
      <c r="BF496" s="26"/>
      <c r="BG496" s="26"/>
      <c r="BH496" s="26"/>
      <c r="BI496" s="26"/>
      <c r="BJ496" s="26"/>
      <c r="BK496" s="26"/>
      <c r="BL496" s="26"/>
      <c r="BM496" s="26"/>
      <c r="BN496" s="26"/>
      <c r="BO496" s="26"/>
      <c r="BP496" s="26"/>
      <c r="BQ496" s="26"/>
      <c r="BR496" s="26"/>
      <c r="BS496" s="26"/>
      <c r="BT496" s="26"/>
      <c r="BU496" s="26"/>
      <c r="BV496" s="26"/>
      <c r="BW496" s="26"/>
      <c r="BX496" s="26"/>
      <c r="BY496" s="26"/>
      <c r="BZ496" s="26"/>
      <c r="CA496" s="26"/>
      <c r="CB496" s="26"/>
      <c r="CC496" s="26"/>
      <c r="CD496" s="26"/>
      <c r="CE496" s="26"/>
      <c r="CF496" s="26"/>
      <c r="CG496" s="26"/>
      <c r="CH496" s="26"/>
      <c r="CI496" s="26"/>
      <c r="CJ496" s="26"/>
      <c r="CK496" s="26"/>
      <c r="CL496" s="26"/>
      <c r="CM496" s="26"/>
      <c r="CN496" s="26"/>
      <c r="CO496" s="26"/>
      <c r="CP496" s="26"/>
      <c r="CQ496" s="26"/>
      <c r="CR496" s="26"/>
      <c r="CS496" s="26"/>
      <c r="CT496" s="26"/>
    </row>
    <row r="497" spans="1:98" ht="12.75" customHeight="1" x14ac:dyDescent="0.5">
      <c r="A497" s="241" t="s">
        <v>135</v>
      </c>
      <c r="B497" s="242"/>
      <c r="C497" s="242"/>
      <c r="D497" s="242"/>
      <c r="E497" s="243"/>
      <c r="F497" s="277" t="s">
        <v>100</v>
      </c>
      <c r="G497" s="262"/>
      <c r="H497" s="162" t="s">
        <v>100</v>
      </c>
    </row>
    <row r="498" spans="1:98" s="26" customFormat="1" ht="16" x14ac:dyDescent="0.5">
      <c r="A498" s="238" t="s">
        <v>71</v>
      </c>
      <c r="B498" s="239"/>
      <c r="C498" s="239"/>
      <c r="D498" s="239"/>
      <c r="E498" s="240"/>
      <c r="F498" s="157" t="s">
        <v>117</v>
      </c>
      <c r="G498" s="158"/>
      <c r="H498" s="159"/>
      <c r="I498" s="91"/>
      <c r="J498" s="91"/>
      <c r="K498"/>
      <c r="L498"/>
      <c r="M498"/>
      <c r="N498"/>
      <c r="O498"/>
      <c r="P498"/>
    </row>
    <row r="499" spans="1:98" s="26" customFormat="1" ht="16" x14ac:dyDescent="0.5">
      <c r="A499" s="238" t="s">
        <v>118</v>
      </c>
      <c r="B499" s="239"/>
      <c r="C499" s="239"/>
      <c r="D499" s="239"/>
      <c r="E499" s="239"/>
      <c r="F499" s="239"/>
      <c r="G499" s="239"/>
      <c r="H499" s="240"/>
      <c r="I499" s="91"/>
      <c r="J499" s="91"/>
      <c r="K499"/>
      <c r="L499"/>
      <c r="M499"/>
      <c r="N499"/>
      <c r="O499"/>
      <c r="P499"/>
    </row>
    <row r="500" spans="1:98" s="42" customFormat="1" ht="40.5" customHeight="1" x14ac:dyDescent="0.5">
      <c r="A500" s="238" t="s">
        <v>119</v>
      </c>
      <c r="B500" s="239"/>
      <c r="C500" s="239"/>
      <c r="D500" s="239"/>
      <c r="E500" s="239"/>
      <c r="F500" s="239"/>
      <c r="G500" s="239"/>
      <c r="H500" s="240"/>
      <c r="I500"/>
      <c r="J500"/>
      <c r="K500"/>
      <c r="L500"/>
      <c r="M500"/>
      <c r="N500"/>
      <c r="O500"/>
      <c r="P500"/>
      <c r="Q500"/>
      <c r="R500" s="26"/>
      <c r="S500" s="26"/>
      <c r="T500" s="26"/>
      <c r="U500" s="26"/>
      <c r="V500" s="26"/>
      <c r="W500" s="26"/>
      <c r="X500" s="26"/>
      <c r="Y500" s="26"/>
      <c r="Z500" s="26"/>
      <c r="AA500" s="26"/>
      <c r="AB500" s="26"/>
      <c r="AC500" s="26"/>
      <c r="AD500" s="26"/>
      <c r="AE500" s="26"/>
      <c r="AF500" s="26"/>
      <c r="AG500" s="26"/>
      <c r="AH500" s="26"/>
      <c r="AI500" s="26"/>
      <c r="AJ500" s="26"/>
      <c r="AK500" s="26"/>
      <c r="AL500" s="26"/>
      <c r="AM500" s="26"/>
      <c r="AN500" s="26"/>
      <c r="AO500" s="26"/>
      <c r="AP500" s="26"/>
      <c r="AQ500" s="26"/>
      <c r="AR500" s="26"/>
      <c r="AS500" s="26"/>
      <c r="AT500" s="26"/>
      <c r="AU500" s="26"/>
      <c r="AV500" s="26"/>
      <c r="AW500" s="26"/>
      <c r="AX500" s="26"/>
      <c r="AY500" s="26"/>
      <c r="AZ500" s="26"/>
      <c r="BA500" s="26"/>
      <c r="BB500" s="26"/>
      <c r="BC500" s="26"/>
      <c r="BD500" s="26"/>
      <c r="BE500" s="26"/>
      <c r="BF500" s="26"/>
      <c r="BG500" s="26"/>
      <c r="BH500" s="26"/>
      <c r="BI500" s="26"/>
      <c r="BJ500" s="26"/>
      <c r="BK500" s="26"/>
      <c r="BL500" s="26"/>
      <c r="BM500" s="26"/>
      <c r="BN500" s="26"/>
      <c r="BO500" s="26"/>
      <c r="BP500" s="26"/>
      <c r="BQ500" s="26"/>
      <c r="BR500" s="26"/>
      <c r="BS500" s="26"/>
      <c r="BT500" s="26"/>
      <c r="BU500" s="26"/>
      <c r="BV500" s="26"/>
      <c r="BW500" s="26"/>
      <c r="BX500" s="26"/>
      <c r="BY500" s="26"/>
      <c r="BZ500" s="26"/>
      <c r="CA500" s="26"/>
      <c r="CB500" s="26"/>
      <c r="CC500" s="26"/>
      <c r="CD500" s="26"/>
      <c r="CE500" s="26"/>
      <c r="CF500" s="26"/>
      <c r="CG500" s="26"/>
      <c r="CH500" s="26"/>
      <c r="CI500" s="26"/>
      <c r="CJ500" s="26"/>
      <c r="CK500" s="26"/>
      <c r="CL500" s="26"/>
      <c r="CM500" s="26"/>
      <c r="CN500" s="26"/>
      <c r="CO500" s="26"/>
      <c r="CP500" s="26"/>
      <c r="CQ500" s="26"/>
      <c r="CR500" s="26"/>
      <c r="CS500" s="26"/>
      <c r="CT500" s="26"/>
    </row>
    <row r="501" spans="1:98" ht="12.75" customHeight="1" x14ac:dyDescent="0.5">
      <c r="A501" s="272" t="s">
        <v>81</v>
      </c>
      <c r="B501" s="273"/>
      <c r="C501" s="273"/>
      <c r="D501" s="273"/>
      <c r="E501" s="273"/>
      <c r="F501" s="273"/>
      <c r="G501" s="273"/>
      <c r="H501" s="274"/>
    </row>
    <row r="502" spans="1:98" ht="24.75" customHeight="1" x14ac:dyDescent="0.5">
      <c r="A502" s="287" t="s">
        <v>116</v>
      </c>
      <c r="B502" s="288"/>
      <c r="C502" s="288"/>
      <c r="D502" s="288"/>
      <c r="E502" s="289"/>
      <c r="F502" s="282" t="s">
        <v>121</v>
      </c>
      <c r="G502" s="283"/>
      <c r="H502" s="161" t="s">
        <v>120</v>
      </c>
      <c r="I502" s="278" t="s">
        <v>334</v>
      </c>
      <c r="J502" s="278"/>
      <c r="K502" s="278"/>
      <c r="L502" s="278"/>
    </row>
    <row r="503" spans="1:98" ht="12.75" customHeight="1" x14ac:dyDescent="0.5">
      <c r="A503" s="264" t="s">
        <v>508</v>
      </c>
      <c r="B503" s="270"/>
      <c r="C503" s="270"/>
      <c r="D503" s="270"/>
      <c r="E503" s="271"/>
      <c r="F503" s="249" t="s">
        <v>100</v>
      </c>
      <c r="G503" s="245"/>
      <c r="H503" s="162" t="s">
        <v>100</v>
      </c>
      <c r="I503" s="278" t="s">
        <v>123</v>
      </c>
      <c r="J503" s="278"/>
      <c r="K503" s="278" t="s">
        <v>124</v>
      </c>
      <c r="L503" s="278"/>
    </row>
    <row r="504" spans="1:98" s="26" customFormat="1" ht="16" x14ac:dyDescent="0.5">
      <c r="A504" s="238" t="s">
        <v>71</v>
      </c>
      <c r="B504" s="239"/>
      <c r="C504" s="239"/>
      <c r="D504" s="239"/>
      <c r="E504" s="240"/>
      <c r="F504" s="157" t="s">
        <v>117</v>
      </c>
      <c r="G504" s="158"/>
      <c r="H504" s="159"/>
      <c r="I504" s="160">
        <f>COUNTIF(F503:F591, "No Action Taken")</f>
        <v>22</v>
      </c>
      <c r="J504" s="160" t="s">
        <v>100</v>
      </c>
      <c r="K504" s="160">
        <f>COUNTIF(H503:H591, "No Action Taken")</f>
        <v>22</v>
      </c>
      <c r="L504" s="160" t="s">
        <v>266</v>
      </c>
      <c r="M504"/>
      <c r="N504"/>
      <c r="O504"/>
      <c r="P504"/>
    </row>
    <row r="505" spans="1:98" s="26" customFormat="1" ht="16" x14ac:dyDescent="0.5">
      <c r="A505" s="238" t="s">
        <v>118</v>
      </c>
      <c r="B505" s="239"/>
      <c r="C505" s="239"/>
      <c r="D505" s="239"/>
      <c r="E505" s="239"/>
      <c r="F505" s="239"/>
      <c r="G505" s="239"/>
      <c r="H505" s="240"/>
      <c r="I505" s="160">
        <f>COUNTIF(F503:F591, "In Progress")</f>
        <v>0</v>
      </c>
      <c r="J505" s="160" t="s">
        <v>98</v>
      </c>
      <c r="K505" s="160">
        <f>COUNTIF(H503:H591, "In Progress")</f>
        <v>0</v>
      </c>
      <c r="L505" s="160" t="s">
        <v>98</v>
      </c>
      <c r="M505"/>
      <c r="N505"/>
      <c r="O505"/>
      <c r="P505"/>
    </row>
    <row r="506" spans="1:98" s="42" customFormat="1" ht="40.5" customHeight="1" x14ac:dyDescent="0.5">
      <c r="A506" s="238" t="s">
        <v>119</v>
      </c>
      <c r="B506" s="239"/>
      <c r="C506" s="239"/>
      <c r="D506" s="239"/>
      <c r="E506" s="239"/>
      <c r="F506" s="239"/>
      <c r="G506" s="239"/>
      <c r="H506" s="240"/>
      <c r="I506" s="160">
        <f>COUNTIF(F503:F591, "Completed")</f>
        <v>0</v>
      </c>
      <c r="J506" s="160" t="s">
        <v>96</v>
      </c>
      <c r="K506" s="160">
        <f>COUNTIF(H503:H591, "Completed")</f>
        <v>0</v>
      </c>
      <c r="L506" s="160" t="s">
        <v>96</v>
      </c>
      <c r="M506"/>
      <c r="N506"/>
      <c r="O506"/>
      <c r="P506"/>
      <c r="Q506"/>
      <c r="R506" s="26"/>
      <c r="S506" s="26"/>
      <c r="T506" s="26"/>
      <c r="U506" s="26"/>
      <c r="V506" s="26"/>
      <c r="W506" s="26"/>
      <c r="X506" s="26"/>
      <c r="Y506" s="26"/>
      <c r="Z506" s="26"/>
      <c r="AA506" s="26"/>
      <c r="AB506" s="26"/>
      <c r="AC506" s="26"/>
      <c r="AD506" s="26"/>
      <c r="AE506" s="26"/>
      <c r="AF506" s="26"/>
      <c r="AG506" s="26"/>
      <c r="AH506" s="26"/>
      <c r="AI506" s="26"/>
      <c r="AJ506" s="26"/>
      <c r="AK506" s="26"/>
      <c r="AL506" s="26"/>
      <c r="AM506" s="26"/>
      <c r="AN506" s="26"/>
      <c r="AO506" s="26"/>
      <c r="AP506" s="26"/>
      <c r="AQ506" s="26"/>
      <c r="AR506" s="26"/>
      <c r="AS506" s="26"/>
      <c r="AT506" s="26"/>
      <c r="AU506" s="26"/>
      <c r="AV506" s="26"/>
      <c r="AW506" s="26"/>
      <c r="AX506" s="26"/>
      <c r="AY506" s="26"/>
      <c r="AZ506" s="26"/>
      <c r="BA506" s="26"/>
      <c r="BB506" s="26"/>
      <c r="BC506" s="26"/>
      <c r="BD506" s="26"/>
      <c r="BE506" s="26"/>
      <c r="BF506" s="26"/>
      <c r="BG506" s="26"/>
      <c r="BH506" s="26"/>
      <c r="BI506" s="26"/>
      <c r="BJ506" s="26"/>
      <c r="BK506" s="26"/>
      <c r="BL506" s="26"/>
      <c r="BM506" s="26"/>
      <c r="BN506" s="26"/>
      <c r="BO506" s="26"/>
      <c r="BP506" s="26"/>
      <c r="BQ506" s="26"/>
      <c r="BR506" s="26"/>
      <c r="BS506" s="26"/>
      <c r="BT506" s="26"/>
      <c r="BU506" s="26"/>
      <c r="BV506" s="26"/>
      <c r="BW506" s="26"/>
      <c r="BX506" s="26"/>
      <c r="BY506" s="26"/>
      <c r="BZ506" s="26"/>
      <c r="CA506" s="26"/>
      <c r="CB506" s="26"/>
      <c r="CC506" s="26"/>
      <c r="CD506" s="26"/>
      <c r="CE506" s="26"/>
      <c r="CF506" s="26"/>
      <c r="CG506" s="26"/>
      <c r="CH506" s="26"/>
      <c r="CI506" s="26"/>
      <c r="CJ506" s="26"/>
      <c r="CK506" s="26"/>
      <c r="CL506" s="26"/>
      <c r="CM506" s="26"/>
      <c r="CN506" s="26"/>
      <c r="CO506" s="26"/>
      <c r="CP506" s="26"/>
      <c r="CQ506" s="26"/>
      <c r="CR506" s="26"/>
      <c r="CS506" s="26"/>
      <c r="CT506" s="26"/>
    </row>
    <row r="507" spans="1:98" ht="12.75" customHeight="1" x14ac:dyDescent="0.5">
      <c r="A507" s="264" t="s">
        <v>184</v>
      </c>
      <c r="B507" s="265"/>
      <c r="C507" s="265"/>
      <c r="D507" s="265"/>
      <c r="E507" s="266"/>
      <c r="F507" s="244" t="s">
        <v>100</v>
      </c>
      <c r="G507" s="245"/>
      <c r="H507" s="162" t="s">
        <v>100</v>
      </c>
      <c r="I507" s="91"/>
      <c r="J507" s="91"/>
    </row>
    <row r="508" spans="1:98" s="26" customFormat="1" ht="16" x14ac:dyDescent="0.5">
      <c r="A508" s="238" t="s">
        <v>71</v>
      </c>
      <c r="B508" s="239"/>
      <c r="C508" s="239"/>
      <c r="D508" s="239"/>
      <c r="E508" s="240"/>
      <c r="F508" s="157" t="s">
        <v>117</v>
      </c>
      <c r="G508" s="158"/>
      <c r="H508" s="159"/>
      <c r="I508" s="91"/>
      <c r="J508" s="91"/>
      <c r="K508"/>
      <c r="L508"/>
      <c r="M508"/>
      <c r="N508"/>
      <c r="O508"/>
      <c r="P508"/>
    </row>
    <row r="509" spans="1:98" s="26" customFormat="1" ht="16" x14ac:dyDescent="0.5">
      <c r="A509" s="238" t="s">
        <v>118</v>
      </c>
      <c r="B509" s="239"/>
      <c r="C509" s="239"/>
      <c r="D509" s="239"/>
      <c r="E509" s="239"/>
      <c r="F509" s="239"/>
      <c r="G509" s="239"/>
      <c r="H509" s="240"/>
      <c r="I509" s="91"/>
      <c r="J509" s="91"/>
      <c r="K509"/>
      <c r="L509"/>
      <c r="M509"/>
      <c r="N509"/>
      <c r="O509"/>
      <c r="P509"/>
    </row>
    <row r="510" spans="1:98" s="42" customFormat="1" ht="40.5" customHeight="1" x14ac:dyDescent="0.5">
      <c r="A510" s="238" t="s">
        <v>119</v>
      </c>
      <c r="B510" s="239"/>
      <c r="C510" s="239"/>
      <c r="D510" s="239"/>
      <c r="E510" s="239"/>
      <c r="F510" s="239"/>
      <c r="G510" s="239"/>
      <c r="H510" s="240"/>
      <c r="I510"/>
      <c r="J510"/>
      <c r="K510"/>
      <c r="L510"/>
      <c r="M510"/>
      <c r="N510"/>
      <c r="O510"/>
      <c r="P510"/>
      <c r="Q510"/>
      <c r="R510" s="26"/>
      <c r="S510" s="26"/>
      <c r="T510" s="26"/>
      <c r="U510" s="26"/>
      <c r="V510" s="26"/>
      <c r="W510" s="26"/>
      <c r="X510" s="26"/>
      <c r="Y510" s="26"/>
      <c r="Z510" s="26"/>
      <c r="AA510" s="26"/>
      <c r="AB510" s="26"/>
      <c r="AC510" s="26"/>
      <c r="AD510" s="26"/>
      <c r="AE510" s="26"/>
      <c r="AF510" s="26"/>
      <c r="AG510" s="26"/>
      <c r="AH510" s="26"/>
      <c r="AI510" s="26"/>
      <c r="AJ510" s="26"/>
      <c r="AK510" s="26"/>
      <c r="AL510" s="26"/>
      <c r="AM510" s="26"/>
      <c r="AN510" s="26"/>
      <c r="AO510" s="26"/>
      <c r="AP510" s="26"/>
      <c r="AQ510" s="26"/>
      <c r="AR510" s="26"/>
      <c r="AS510" s="26"/>
      <c r="AT510" s="26"/>
      <c r="AU510" s="26"/>
      <c r="AV510" s="26"/>
      <c r="AW510" s="26"/>
      <c r="AX510" s="26"/>
      <c r="AY510" s="26"/>
      <c r="AZ510" s="26"/>
      <c r="BA510" s="26"/>
      <c r="BB510" s="26"/>
      <c r="BC510" s="26"/>
      <c r="BD510" s="26"/>
      <c r="BE510" s="26"/>
      <c r="BF510" s="26"/>
      <c r="BG510" s="26"/>
      <c r="BH510" s="26"/>
      <c r="BI510" s="26"/>
      <c r="BJ510" s="26"/>
      <c r="BK510" s="26"/>
      <c r="BL510" s="26"/>
      <c r="BM510" s="26"/>
      <c r="BN510" s="26"/>
      <c r="BO510" s="26"/>
      <c r="BP510" s="26"/>
      <c r="BQ510" s="26"/>
      <c r="BR510" s="26"/>
      <c r="BS510" s="26"/>
      <c r="BT510" s="26"/>
      <c r="BU510" s="26"/>
      <c r="BV510" s="26"/>
      <c r="BW510" s="26"/>
      <c r="BX510" s="26"/>
      <c r="BY510" s="26"/>
      <c r="BZ510" s="26"/>
      <c r="CA510" s="26"/>
      <c r="CB510" s="26"/>
      <c r="CC510" s="26"/>
      <c r="CD510" s="26"/>
      <c r="CE510" s="26"/>
      <c r="CF510" s="26"/>
      <c r="CG510" s="26"/>
      <c r="CH510" s="26"/>
      <c r="CI510" s="26"/>
      <c r="CJ510" s="26"/>
      <c r="CK510" s="26"/>
      <c r="CL510" s="26"/>
      <c r="CM510" s="26"/>
      <c r="CN510" s="26"/>
      <c r="CO510" s="26"/>
      <c r="CP510" s="26"/>
      <c r="CQ510" s="26"/>
      <c r="CR510" s="26"/>
      <c r="CS510" s="26"/>
      <c r="CT510" s="26"/>
    </row>
    <row r="511" spans="1:98" ht="12.75" customHeight="1" x14ac:dyDescent="0.5">
      <c r="A511" s="264" t="s">
        <v>185</v>
      </c>
      <c r="B511" s="270"/>
      <c r="C511" s="270"/>
      <c r="D511" s="270"/>
      <c r="E511" s="271"/>
      <c r="F511" s="244" t="s">
        <v>100</v>
      </c>
      <c r="G511" s="245"/>
      <c r="H511" s="162" t="s">
        <v>100</v>
      </c>
      <c r="I511" s="91"/>
      <c r="J511" s="91"/>
    </row>
    <row r="512" spans="1:98" s="26" customFormat="1" ht="16" x14ac:dyDescent="0.5">
      <c r="A512" s="238" t="s">
        <v>71</v>
      </c>
      <c r="B512" s="239"/>
      <c r="C512" s="239"/>
      <c r="D512" s="239"/>
      <c r="E512" s="240"/>
      <c r="F512" s="157" t="s">
        <v>117</v>
      </c>
      <c r="G512" s="158"/>
      <c r="H512" s="159"/>
      <c r="I512" s="91"/>
      <c r="J512" s="91"/>
      <c r="K512"/>
      <c r="L512"/>
      <c r="M512"/>
      <c r="N512"/>
      <c r="O512"/>
      <c r="P512"/>
    </row>
    <row r="513" spans="1:98" s="26" customFormat="1" ht="16" x14ac:dyDescent="0.5">
      <c r="A513" s="238" t="s">
        <v>118</v>
      </c>
      <c r="B513" s="239"/>
      <c r="C513" s="239"/>
      <c r="D513" s="239"/>
      <c r="E513" s="239"/>
      <c r="F513" s="239"/>
      <c r="G513" s="239"/>
      <c r="H513" s="240"/>
      <c r="I513" s="91"/>
      <c r="J513" s="91"/>
      <c r="K513"/>
      <c r="L513"/>
      <c r="M513"/>
      <c r="N513"/>
      <c r="O513"/>
      <c r="P513"/>
    </row>
    <row r="514" spans="1:98" s="42" customFormat="1" ht="40.5" customHeight="1" x14ac:dyDescent="0.5">
      <c r="A514" s="238" t="s">
        <v>119</v>
      </c>
      <c r="B514" s="239"/>
      <c r="C514" s="239"/>
      <c r="D514" s="239"/>
      <c r="E514" s="239"/>
      <c r="F514" s="239"/>
      <c r="G514" s="239"/>
      <c r="H514" s="240"/>
      <c r="I514"/>
      <c r="J514"/>
      <c r="K514"/>
      <c r="L514"/>
      <c r="M514"/>
      <c r="N514"/>
      <c r="O514"/>
      <c r="P514"/>
      <c r="Q514"/>
      <c r="R514" s="26"/>
      <c r="S514" s="26"/>
      <c r="T514" s="26"/>
      <c r="U514" s="26"/>
      <c r="V514" s="26"/>
      <c r="W514" s="26"/>
      <c r="X514" s="26"/>
      <c r="Y514" s="26"/>
      <c r="Z514" s="26"/>
      <c r="AA514" s="26"/>
      <c r="AB514" s="26"/>
      <c r="AC514" s="26"/>
      <c r="AD514" s="26"/>
      <c r="AE514" s="26"/>
      <c r="AF514" s="26"/>
      <c r="AG514" s="26"/>
      <c r="AH514" s="26"/>
      <c r="AI514" s="26"/>
      <c r="AJ514" s="26"/>
      <c r="AK514" s="26"/>
      <c r="AL514" s="26"/>
      <c r="AM514" s="26"/>
      <c r="AN514" s="26"/>
      <c r="AO514" s="26"/>
      <c r="AP514" s="26"/>
      <c r="AQ514" s="26"/>
      <c r="AR514" s="26"/>
      <c r="AS514" s="26"/>
      <c r="AT514" s="26"/>
      <c r="AU514" s="26"/>
      <c r="AV514" s="26"/>
      <c r="AW514" s="26"/>
      <c r="AX514" s="26"/>
      <c r="AY514" s="26"/>
      <c r="AZ514" s="26"/>
      <c r="BA514" s="26"/>
      <c r="BB514" s="26"/>
      <c r="BC514" s="26"/>
      <c r="BD514" s="26"/>
      <c r="BE514" s="26"/>
      <c r="BF514" s="26"/>
      <c r="BG514" s="26"/>
      <c r="BH514" s="26"/>
      <c r="BI514" s="26"/>
      <c r="BJ514" s="26"/>
      <c r="BK514" s="26"/>
      <c r="BL514" s="26"/>
      <c r="BM514" s="26"/>
      <c r="BN514" s="26"/>
      <c r="BO514" s="26"/>
      <c r="BP514" s="26"/>
      <c r="BQ514" s="26"/>
      <c r="BR514" s="26"/>
      <c r="BS514" s="26"/>
      <c r="BT514" s="26"/>
      <c r="BU514" s="26"/>
      <c r="BV514" s="26"/>
      <c r="BW514" s="26"/>
      <c r="BX514" s="26"/>
      <c r="BY514" s="26"/>
      <c r="BZ514" s="26"/>
      <c r="CA514" s="26"/>
      <c r="CB514" s="26"/>
      <c r="CC514" s="26"/>
      <c r="CD514" s="26"/>
      <c r="CE514" s="26"/>
      <c r="CF514" s="26"/>
      <c r="CG514" s="26"/>
      <c r="CH514" s="26"/>
      <c r="CI514" s="26"/>
      <c r="CJ514" s="26"/>
      <c r="CK514" s="26"/>
      <c r="CL514" s="26"/>
      <c r="CM514" s="26"/>
      <c r="CN514" s="26"/>
      <c r="CO514" s="26"/>
      <c r="CP514" s="26"/>
      <c r="CQ514" s="26"/>
      <c r="CR514" s="26"/>
      <c r="CS514" s="26"/>
      <c r="CT514" s="26"/>
    </row>
    <row r="515" spans="1:98" ht="12.75" customHeight="1" x14ac:dyDescent="0.5">
      <c r="A515" s="264" t="s">
        <v>186</v>
      </c>
      <c r="B515" s="270"/>
      <c r="C515" s="270"/>
      <c r="D515" s="270"/>
      <c r="E515" s="271"/>
      <c r="F515" s="249" t="s">
        <v>100</v>
      </c>
      <c r="G515" s="245"/>
      <c r="H515" s="162" t="s">
        <v>100</v>
      </c>
      <c r="I515" s="40"/>
      <c r="J515" s="40"/>
    </row>
    <row r="516" spans="1:98" s="26" customFormat="1" ht="16" x14ac:dyDescent="0.5">
      <c r="A516" s="238" t="s">
        <v>71</v>
      </c>
      <c r="B516" s="239"/>
      <c r="C516" s="239"/>
      <c r="D516" s="239"/>
      <c r="E516" s="240"/>
      <c r="F516" s="157" t="s">
        <v>117</v>
      </c>
      <c r="G516" s="158"/>
      <c r="H516" s="159"/>
      <c r="I516" s="91"/>
      <c r="J516" s="91"/>
      <c r="K516"/>
      <c r="L516"/>
      <c r="M516"/>
      <c r="N516"/>
      <c r="O516"/>
      <c r="P516"/>
    </row>
    <row r="517" spans="1:98" s="26" customFormat="1" ht="16" x14ac:dyDescent="0.5">
      <c r="A517" s="238" t="s">
        <v>118</v>
      </c>
      <c r="B517" s="239"/>
      <c r="C517" s="239"/>
      <c r="D517" s="239"/>
      <c r="E517" s="239"/>
      <c r="F517" s="239"/>
      <c r="G517" s="239"/>
      <c r="H517" s="240"/>
      <c r="I517" s="91"/>
      <c r="J517" s="91"/>
      <c r="K517"/>
      <c r="L517"/>
      <c r="M517"/>
      <c r="N517"/>
      <c r="O517"/>
      <c r="P517"/>
    </row>
    <row r="518" spans="1:98" s="42" customFormat="1" ht="40.5" customHeight="1" x14ac:dyDescent="0.5">
      <c r="A518" s="238" t="s">
        <v>119</v>
      </c>
      <c r="B518" s="239"/>
      <c r="C518" s="239"/>
      <c r="D518" s="239"/>
      <c r="E518" s="239"/>
      <c r="F518" s="239"/>
      <c r="G518" s="239"/>
      <c r="H518" s="240"/>
      <c r="I518"/>
      <c r="J518"/>
      <c r="K518"/>
      <c r="L518"/>
      <c r="M518"/>
      <c r="N518"/>
      <c r="O518"/>
      <c r="P518"/>
      <c r="Q518"/>
      <c r="R518" s="26"/>
      <c r="S518" s="26"/>
      <c r="T518" s="26"/>
      <c r="U518" s="26"/>
      <c r="V518" s="26"/>
      <c r="W518" s="26"/>
      <c r="X518" s="26"/>
      <c r="Y518" s="26"/>
      <c r="Z518" s="26"/>
      <c r="AA518" s="26"/>
      <c r="AB518" s="26"/>
      <c r="AC518" s="26"/>
      <c r="AD518" s="26"/>
      <c r="AE518" s="26"/>
      <c r="AF518" s="26"/>
      <c r="AG518" s="26"/>
      <c r="AH518" s="26"/>
      <c r="AI518" s="26"/>
      <c r="AJ518" s="26"/>
      <c r="AK518" s="26"/>
      <c r="AL518" s="26"/>
      <c r="AM518" s="26"/>
      <c r="AN518" s="26"/>
      <c r="AO518" s="26"/>
      <c r="AP518" s="26"/>
      <c r="AQ518" s="26"/>
      <c r="AR518" s="26"/>
      <c r="AS518" s="26"/>
      <c r="AT518" s="26"/>
      <c r="AU518" s="26"/>
      <c r="AV518" s="26"/>
      <c r="AW518" s="26"/>
      <c r="AX518" s="26"/>
      <c r="AY518" s="26"/>
      <c r="AZ518" s="26"/>
      <c r="BA518" s="26"/>
      <c r="BB518" s="26"/>
      <c r="BC518" s="26"/>
      <c r="BD518" s="26"/>
      <c r="BE518" s="26"/>
      <c r="BF518" s="26"/>
      <c r="BG518" s="26"/>
      <c r="BH518" s="26"/>
      <c r="BI518" s="26"/>
      <c r="BJ518" s="26"/>
      <c r="BK518" s="26"/>
      <c r="BL518" s="26"/>
      <c r="BM518" s="26"/>
      <c r="BN518" s="26"/>
      <c r="BO518" s="26"/>
      <c r="BP518" s="26"/>
      <c r="BQ518" s="26"/>
      <c r="BR518" s="26"/>
      <c r="BS518" s="26"/>
      <c r="BT518" s="26"/>
      <c r="BU518" s="26"/>
      <c r="BV518" s="26"/>
      <c r="BW518" s="26"/>
      <c r="BX518" s="26"/>
      <c r="BY518" s="26"/>
      <c r="BZ518" s="26"/>
      <c r="CA518" s="26"/>
      <c r="CB518" s="26"/>
      <c r="CC518" s="26"/>
      <c r="CD518" s="26"/>
      <c r="CE518" s="26"/>
      <c r="CF518" s="26"/>
      <c r="CG518" s="26"/>
      <c r="CH518" s="26"/>
      <c r="CI518" s="26"/>
      <c r="CJ518" s="26"/>
      <c r="CK518" s="26"/>
      <c r="CL518" s="26"/>
      <c r="CM518" s="26"/>
      <c r="CN518" s="26"/>
      <c r="CO518" s="26"/>
      <c r="CP518" s="26"/>
      <c r="CQ518" s="26"/>
      <c r="CR518" s="26"/>
      <c r="CS518" s="26"/>
      <c r="CT518" s="26"/>
    </row>
    <row r="519" spans="1:98" ht="12.75" customHeight="1" x14ac:dyDescent="0.5">
      <c r="A519" s="264" t="s">
        <v>187</v>
      </c>
      <c r="B519" s="270"/>
      <c r="C519" s="270"/>
      <c r="D519" s="270"/>
      <c r="E519" s="271"/>
      <c r="F519" s="249" t="s">
        <v>100</v>
      </c>
      <c r="G519" s="245"/>
      <c r="H519" s="162" t="s">
        <v>100</v>
      </c>
    </row>
    <row r="520" spans="1:98" s="26" customFormat="1" ht="16" x14ac:dyDescent="0.5">
      <c r="A520" s="238" t="s">
        <v>71</v>
      </c>
      <c r="B520" s="239"/>
      <c r="C520" s="239"/>
      <c r="D520" s="239"/>
      <c r="E520" s="240"/>
      <c r="F520" s="157" t="s">
        <v>117</v>
      </c>
      <c r="G520" s="158"/>
      <c r="H520" s="159"/>
      <c r="I520" s="91"/>
      <c r="J520" s="91"/>
      <c r="K520"/>
      <c r="L520"/>
      <c r="M520"/>
      <c r="N520"/>
      <c r="O520"/>
      <c r="P520"/>
    </row>
    <row r="521" spans="1:98" s="26" customFormat="1" ht="16" x14ac:dyDescent="0.5">
      <c r="A521" s="238" t="s">
        <v>118</v>
      </c>
      <c r="B521" s="239"/>
      <c r="C521" s="239"/>
      <c r="D521" s="239"/>
      <c r="E521" s="239"/>
      <c r="F521" s="239"/>
      <c r="G521" s="239"/>
      <c r="H521" s="240"/>
      <c r="I521" s="91"/>
      <c r="J521" s="91"/>
      <c r="K521"/>
      <c r="L521"/>
      <c r="M521"/>
      <c r="N521"/>
      <c r="O521"/>
      <c r="P521"/>
    </row>
    <row r="522" spans="1:98" s="42" customFormat="1" ht="40.5" customHeight="1" x14ac:dyDescent="0.5">
      <c r="A522" s="238" t="s">
        <v>119</v>
      </c>
      <c r="B522" s="239"/>
      <c r="C522" s="239"/>
      <c r="D522" s="239"/>
      <c r="E522" s="239"/>
      <c r="F522" s="239"/>
      <c r="G522" s="239"/>
      <c r="H522" s="240"/>
      <c r="I522"/>
      <c r="J522"/>
      <c r="K522"/>
      <c r="L522"/>
      <c r="M522"/>
      <c r="N522"/>
      <c r="O522"/>
      <c r="P522"/>
      <c r="Q522"/>
      <c r="R522" s="26"/>
      <c r="S522" s="26"/>
      <c r="T522" s="26"/>
      <c r="U522" s="26"/>
      <c r="V522" s="26"/>
      <c r="W522" s="26"/>
      <c r="X522" s="26"/>
      <c r="Y522" s="26"/>
      <c r="Z522" s="26"/>
      <c r="AA522" s="26"/>
      <c r="AB522" s="26"/>
      <c r="AC522" s="26"/>
      <c r="AD522" s="26"/>
      <c r="AE522" s="26"/>
      <c r="AF522" s="26"/>
      <c r="AG522" s="26"/>
      <c r="AH522" s="26"/>
      <c r="AI522" s="26"/>
      <c r="AJ522" s="26"/>
      <c r="AK522" s="26"/>
      <c r="AL522" s="26"/>
      <c r="AM522" s="26"/>
      <c r="AN522" s="26"/>
      <c r="AO522" s="26"/>
      <c r="AP522" s="26"/>
      <c r="AQ522" s="26"/>
      <c r="AR522" s="26"/>
      <c r="AS522" s="26"/>
      <c r="AT522" s="26"/>
      <c r="AU522" s="26"/>
      <c r="AV522" s="26"/>
      <c r="AW522" s="26"/>
      <c r="AX522" s="26"/>
      <c r="AY522" s="26"/>
      <c r="AZ522" s="26"/>
      <c r="BA522" s="26"/>
      <c r="BB522" s="26"/>
      <c r="BC522" s="26"/>
      <c r="BD522" s="26"/>
      <c r="BE522" s="26"/>
      <c r="BF522" s="26"/>
      <c r="BG522" s="26"/>
      <c r="BH522" s="26"/>
      <c r="BI522" s="26"/>
      <c r="BJ522" s="26"/>
      <c r="BK522" s="26"/>
      <c r="BL522" s="26"/>
      <c r="BM522" s="26"/>
      <c r="BN522" s="26"/>
      <c r="BO522" s="26"/>
      <c r="BP522" s="26"/>
      <c r="BQ522" s="26"/>
      <c r="BR522" s="26"/>
      <c r="BS522" s="26"/>
      <c r="BT522" s="26"/>
      <c r="BU522" s="26"/>
      <c r="BV522" s="26"/>
      <c r="BW522" s="26"/>
      <c r="BX522" s="26"/>
      <c r="BY522" s="26"/>
      <c r="BZ522" s="26"/>
      <c r="CA522" s="26"/>
      <c r="CB522" s="26"/>
      <c r="CC522" s="26"/>
      <c r="CD522" s="26"/>
      <c r="CE522" s="26"/>
      <c r="CF522" s="26"/>
      <c r="CG522" s="26"/>
      <c r="CH522" s="26"/>
      <c r="CI522" s="26"/>
      <c r="CJ522" s="26"/>
      <c r="CK522" s="26"/>
      <c r="CL522" s="26"/>
      <c r="CM522" s="26"/>
      <c r="CN522" s="26"/>
      <c r="CO522" s="26"/>
      <c r="CP522" s="26"/>
      <c r="CQ522" s="26"/>
      <c r="CR522" s="26"/>
      <c r="CS522" s="26"/>
      <c r="CT522" s="26"/>
    </row>
    <row r="523" spans="1:98" ht="12.75" customHeight="1" x14ac:dyDescent="0.5">
      <c r="A523" s="264" t="s">
        <v>305</v>
      </c>
      <c r="B523" s="270"/>
      <c r="C523" s="270"/>
      <c r="D523" s="270"/>
      <c r="E523" s="271"/>
      <c r="F523" s="249" t="s">
        <v>100</v>
      </c>
      <c r="G523" s="245"/>
      <c r="H523" s="162" t="s">
        <v>100</v>
      </c>
    </row>
    <row r="524" spans="1:98" s="26" customFormat="1" ht="16" x14ac:dyDescent="0.5">
      <c r="A524" s="238" t="s">
        <v>71</v>
      </c>
      <c r="B524" s="239"/>
      <c r="C524" s="239"/>
      <c r="D524" s="239"/>
      <c r="E524" s="240"/>
      <c r="F524" s="157" t="s">
        <v>117</v>
      </c>
      <c r="G524" s="158"/>
      <c r="H524" s="159"/>
      <c r="I524" s="91"/>
      <c r="J524" s="91"/>
      <c r="K524"/>
      <c r="L524"/>
      <c r="M524"/>
      <c r="N524"/>
      <c r="O524"/>
      <c r="P524"/>
    </row>
    <row r="525" spans="1:98" s="26" customFormat="1" ht="16" x14ac:dyDescent="0.5">
      <c r="A525" s="238" t="s">
        <v>118</v>
      </c>
      <c r="B525" s="239"/>
      <c r="C525" s="239"/>
      <c r="D525" s="239"/>
      <c r="E525" s="239"/>
      <c r="F525" s="239"/>
      <c r="G525" s="239"/>
      <c r="H525" s="240"/>
      <c r="I525" s="91"/>
      <c r="J525" s="91"/>
      <c r="K525"/>
      <c r="L525"/>
      <c r="M525"/>
      <c r="N525"/>
      <c r="O525"/>
      <c r="P525"/>
    </row>
    <row r="526" spans="1:98" s="42" customFormat="1" ht="40.5" customHeight="1" x14ac:dyDescent="0.5">
      <c r="A526" s="238" t="s">
        <v>119</v>
      </c>
      <c r="B526" s="239"/>
      <c r="C526" s="239"/>
      <c r="D526" s="239"/>
      <c r="E526" s="239"/>
      <c r="F526" s="239"/>
      <c r="G526" s="239"/>
      <c r="H526" s="240"/>
      <c r="I526"/>
      <c r="J526"/>
      <c r="K526"/>
      <c r="L526"/>
      <c r="M526"/>
      <c r="N526"/>
      <c r="O526"/>
      <c r="P526"/>
      <c r="Q526"/>
      <c r="R526" s="26"/>
      <c r="S526" s="26"/>
      <c r="T526" s="26"/>
      <c r="U526" s="26"/>
      <c r="V526" s="26"/>
      <c r="W526" s="26"/>
      <c r="X526" s="26"/>
      <c r="Y526" s="26"/>
      <c r="Z526" s="26"/>
      <c r="AA526" s="26"/>
      <c r="AB526" s="26"/>
      <c r="AC526" s="26"/>
      <c r="AD526" s="26"/>
      <c r="AE526" s="26"/>
      <c r="AF526" s="26"/>
      <c r="AG526" s="26"/>
      <c r="AH526" s="26"/>
      <c r="AI526" s="26"/>
      <c r="AJ526" s="26"/>
      <c r="AK526" s="26"/>
      <c r="AL526" s="26"/>
      <c r="AM526" s="26"/>
      <c r="AN526" s="26"/>
      <c r="AO526" s="26"/>
      <c r="AP526" s="26"/>
      <c r="AQ526" s="26"/>
      <c r="AR526" s="26"/>
      <c r="AS526" s="26"/>
      <c r="AT526" s="26"/>
      <c r="AU526" s="26"/>
      <c r="AV526" s="26"/>
      <c r="AW526" s="26"/>
      <c r="AX526" s="26"/>
      <c r="AY526" s="26"/>
      <c r="AZ526" s="26"/>
      <c r="BA526" s="26"/>
      <c r="BB526" s="26"/>
      <c r="BC526" s="26"/>
      <c r="BD526" s="26"/>
      <c r="BE526" s="26"/>
      <c r="BF526" s="26"/>
      <c r="BG526" s="26"/>
      <c r="BH526" s="26"/>
      <c r="BI526" s="26"/>
      <c r="BJ526" s="26"/>
      <c r="BK526" s="26"/>
      <c r="BL526" s="26"/>
      <c r="BM526" s="26"/>
      <c r="BN526" s="26"/>
      <c r="BO526" s="26"/>
      <c r="BP526" s="26"/>
      <c r="BQ526" s="26"/>
      <c r="BR526" s="26"/>
      <c r="BS526" s="26"/>
      <c r="BT526" s="26"/>
      <c r="BU526" s="26"/>
      <c r="BV526" s="26"/>
      <c r="BW526" s="26"/>
      <c r="BX526" s="26"/>
      <c r="BY526" s="26"/>
      <c r="BZ526" s="26"/>
      <c r="CA526" s="26"/>
      <c r="CB526" s="26"/>
      <c r="CC526" s="26"/>
      <c r="CD526" s="26"/>
      <c r="CE526" s="26"/>
      <c r="CF526" s="26"/>
      <c r="CG526" s="26"/>
      <c r="CH526" s="26"/>
      <c r="CI526" s="26"/>
      <c r="CJ526" s="26"/>
      <c r="CK526" s="26"/>
      <c r="CL526" s="26"/>
      <c r="CM526" s="26"/>
      <c r="CN526" s="26"/>
      <c r="CO526" s="26"/>
      <c r="CP526" s="26"/>
      <c r="CQ526" s="26"/>
      <c r="CR526" s="26"/>
      <c r="CS526" s="26"/>
      <c r="CT526" s="26"/>
    </row>
    <row r="527" spans="1:98" ht="12.75" customHeight="1" x14ac:dyDescent="0.5">
      <c r="A527" s="109" t="s">
        <v>306</v>
      </c>
      <c r="B527" s="70"/>
      <c r="C527" s="70"/>
      <c r="D527" s="70"/>
      <c r="E527" s="71"/>
      <c r="F527" s="57"/>
      <c r="G527" s="58"/>
      <c r="H527" s="54"/>
      <c r="I527" s="91"/>
      <c r="J527" s="91"/>
    </row>
    <row r="528" spans="1:98" ht="12.75" customHeight="1" x14ac:dyDescent="0.5">
      <c r="A528" s="340" t="s">
        <v>188</v>
      </c>
      <c r="B528" s="341"/>
      <c r="C528" s="341"/>
      <c r="D528" s="341"/>
      <c r="E528" s="342"/>
      <c r="F528" s="249" t="s">
        <v>100</v>
      </c>
      <c r="G528" s="245"/>
      <c r="H528" s="162" t="s">
        <v>100</v>
      </c>
    </row>
    <row r="529" spans="1:98" s="26" customFormat="1" ht="16" x14ac:dyDescent="0.5">
      <c r="A529" s="238" t="s">
        <v>71</v>
      </c>
      <c r="B529" s="239"/>
      <c r="C529" s="239"/>
      <c r="D529" s="239"/>
      <c r="E529" s="240"/>
      <c r="F529" s="157" t="s">
        <v>117</v>
      </c>
      <c r="G529" s="158"/>
      <c r="H529" s="159"/>
      <c r="I529" s="91"/>
      <c r="J529" s="91"/>
      <c r="K529"/>
      <c r="L529"/>
      <c r="M529"/>
      <c r="N529"/>
      <c r="O529"/>
      <c r="P529"/>
    </row>
    <row r="530" spans="1:98" s="26" customFormat="1" ht="16" x14ac:dyDescent="0.5">
      <c r="A530" s="238" t="s">
        <v>118</v>
      </c>
      <c r="B530" s="239"/>
      <c r="C530" s="239"/>
      <c r="D530" s="239"/>
      <c r="E530" s="239"/>
      <c r="F530" s="239"/>
      <c r="G530" s="239"/>
      <c r="H530" s="240"/>
      <c r="I530" s="91"/>
      <c r="J530" s="91"/>
      <c r="K530"/>
      <c r="L530"/>
      <c r="M530"/>
      <c r="N530"/>
      <c r="O530"/>
      <c r="P530"/>
    </row>
    <row r="531" spans="1:98" s="42" customFormat="1" ht="40.5" customHeight="1" x14ac:dyDescent="0.5">
      <c r="A531" s="238" t="s">
        <v>119</v>
      </c>
      <c r="B531" s="239"/>
      <c r="C531" s="239"/>
      <c r="D531" s="239"/>
      <c r="E531" s="239"/>
      <c r="F531" s="239"/>
      <c r="G531" s="239"/>
      <c r="H531" s="240"/>
      <c r="I531"/>
      <c r="J531"/>
      <c r="K531"/>
      <c r="L531"/>
      <c r="M531"/>
      <c r="N531"/>
      <c r="O531"/>
      <c r="P531"/>
      <c r="Q531"/>
      <c r="R531" s="26"/>
      <c r="S531" s="26"/>
      <c r="T531" s="26"/>
      <c r="U531" s="26"/>
      <c r="V531" s="26"/>
      <c r="W531" s="26"/>
      <c r="X531" s="26"/>
      <c r="Y531" s="26"/>
      <c r="Z531" s="26"/>
      <c r="AA531" s="26"/>
      <c r="AB531" s="26"/>
      <c r="AC531" s="26"/>
      <c r="AD531" s="26"/>
      <c r="AE531" s="26"/>
      <c r="AF531" s="26"/>
      <c r="AG531" s="26"/>
      <c r="AH531" s="26"/>
      <c r="AI531" s="26"/>
      <c r="AJ531" s="26"/>
      <c r="AK531" s="26"/>
      <c r="AL531" s="26"/>
      <c r="AM531" s="26"/>
      <c r="AN531" s="26"/>
      <c r="AO531" s="26"/>
      <c r="AP531" s="26"/>
      <c r="AQ531" s="26"/>
      <c r="AR531" s="26"/>
      <c r="AS531" s="26"/>
      <c r="AT531" s="26"/>
      <c r="AU531" s="26"/>
      <c r="AV531" s="26"/>
      <c r="AW531" s="26"/>
      <c r="AX531" s="26"/>
      <c r="AY531" s="26"/>
      <c r="AZ531" s="26"/>
      <c r="BA531" s="26"/>
      <c r="BB531" s="26"/>
      <c r="BC531" s="26"/>
      <c r="BD531" s="26"/>
      <c r="BE531" s="26"/>
      <c r="BF531" s="26"/>
      <c r="BG531" s="26"/>
      <c r="BH531" s="26"/>
      <c r="BI531" s="26"/>
      <c r="BJ531" s="26"/>
      <c r="BK531" s="26"/>
      <c r="BL531" s="26"/>
      <c r="BM531" s="26"/>
      <c r="BN531" s="26"/>
      <c r="BO531" s="26"/>
      <c r="BP531" s="26"/>
      <c r="BQ531" s="26"/>
      <c r="BR531" s="26"/>
      <c r="BS531" s="26"/>
      <c r="BT531" s="26"/>
      <c r="BU531" s="26"/>
      <c r="BV531" s="26"/>
      <c r="BW531" s="26"/>
      <c r="BX531" s="26"/>
      <c r="BY531" s="26"/>
      <c r="BZ531" s="26"/>
      <c r="CA531" s="26"/>
      <c r="CB531" s="26"/>
      <c r="CC531" s="26"/>
      <c r="CD531" s="26"/>
      <c r="CE531" s="26"/>
      <c r="CF531" s="26"/>
      <c r="CG531" s="26"/>
      <c r="CH531" s="26"/>
      <c r="CI531" s="26"/>
      <c r="CJ531" s="26"/>
      <c r="CK531" s="26"/>
      <c r="CL531" s="26"/>
      <c r="CM531" s="26"/>
      <c r="CN531" s="26"/>
      <c r="CO531" s="26"/>
      <c r="CP531" s="26"/>
      <c r="CQ531" s="26"/>
      <c r="CR531" s="26"/>
      <c r="CS531" s="26"/>
      <c r="CT531" s="26"/>
    </row>
    <row r="532" spans="1:98" ht="12.75" customHeight="1" x14ac:dyDescent="0.5">
      <c r="A532" s="346" t="s">
        <v>509</v>
      </c>
      <c r="B532" s="347"/>
      <c r="C532" s="347"/>
      <c r="D532" s="347"/>
      <c r="E532" s="348"/>
      <c r="F532" s="249" t="s">
        <v>100</v>
      </c>
      <c r="G532" s="245"/>
      <c r="H532" s="162" t="s">
        <v>100</v>
      </c>
    </row>
    <row r="533" spans="1:98" s="26" customFormat="1" ht="16" x14ac:dyDescent="0.5">
      <c r="A533" s="238" t="s">
        <v>71</v>
      </c>
      <c r="B533" s="239"/>
      <c r="C533" s="239"/>
      <c r="D533" s="239"/>
      <c r="E533" s="240"/>
      <c r="F533" s="157" t="s">
        <v>117</v>
      </c>
      <c r="G533" s="158"/>
      <c r="H533" s="159"/>
      <c r="I533" s="91"/>
      <c r="J533" s="91"/>
      <c r="K533"/>
      <c r="L533"/>
      <c r="M533"/>
      <c r="N533"/>
      <c r="O533"/>
      <c r="P533"/>
    </row>
    <row r="534" spans="1:98" s="26" customFormat="1" ht="16" x14ac:dyDescent="0.5">
      <c r="A534" s="238" t="s">
        <v>118</v>
      </c>
      <c r="B534" s="239"/>
      <c r="C534" s="239"/>
      <c r="D534" s="239"/>
      <c r="E534" s="239"/>
      <c r="F534" s="239"/>
      <c r="G534" s="239"/>
      <c r="H534" s="240"/>
      <c r="I534" s="91"/>
      <c r="J534" s="91"/>
      <c r="K534"/>
      <c r="L534"/>
      <c r="M534"/>
      <c r="N534"/>
      <c r="O534"/>
      <c r="P534"/>
    </row>
    <row r="535" spans="1:98" s="42" customFormat="1" ht="40.5" customHeight="1" x14ac:dyDescent="0.5">
      <c r="A535" s="238" t="s">
        <v>119</v>
      </c>
      <c r="B535" s="239"/>
      <c r="C535" s="239"/>
      <c r="D535" s="239"/>
      <c r="E535" s="239"/>
      <c r="F535" s="239"/>
      <c r="G535" s="239"/>
      <c r="H535" s="240"/>
      <c r="I535"/>
      <c r="J535"/>
      <c r="K535"/>
      <c r="L535"/>
      <c r="M535"/>
      <c r="N535"/>
      <c r="O535"/>
      <c r="P535"/>
      <c r="Q535"/>
      <c r="R535" s="26"/>
      <c r="S535" s="26"/>
      <c r="T535" s="26"/>
      <c r="U535" s="26"/>
      <c r="V535" s="26"/>
      <c r="W535" s="26"/>
      <c r="X535" s="26"/>
      <c r="Y535" s="26"/>
      <c r="Z535" s="26"/>
      <c r="AA535" s="26"/>
      <c r="AB535" s="26"/>
      <c r="AC535" s="26"/>
      <c r="AD535" s="26"/>
      <c r="AE535" s="26"/>
      <c r="AF535" s="26"/>
      <c r="AG535" s="26"/>
      <c r="AH535" s="26"/>
      <c r="AI535" s="26"/>
      <c r="AJ535" s="26"/>
      <c r="AK535" s="26"/>
      <c r="AL535" s="26"/>
      <c r="AM535" s="26"/>
      <c r="AN535" s="26"/>
      <c r="AO535" s="26"/>
      <c r="AP535" s="26"/>
      <c r="AQ535" s="26"/>
      <c r="AR535" s="26"/>
      <c r="AS535" s="26"/>
      <c r="AT535" s="26"/>
      <c r="AU535" s="26"/>
      <c r="AV535" s="26"/>
      <c r="AW535" s="26"/>
      <c r="AX535" s="26"/>
      <c r="AY535" s="26"/>
      <c r="AZ535" s="26"/>
      <c r="BA535" s="26"/>
      <c r="BB535" s="26"/>
      <c r="BC535" s="26"/>
      <c r="BD535" s="26"/>
      <c r="BE535" s="26"/>
      <c r="BF535" s="26"/>
      <c r="BG535" s="26"/>
      <c r="BH535" s="26"/>
      <c r="BI535" s="26"/>
      <c r="BJ535" s="26"/>
      <c r="BK535" s="26"/>
      <c r="BL535" s="26"/>
      <c r="BM535" s="26"/>
      <c r="BN535" s="26"/>
      <c r="BO535" s="26"/>
      <c r="BP535" s="26"/>
      <c r="BQ535" s="26"/>
      <c r="BR535" s="26"/>
      <c r="BS535" s="26"/>
      <c r="BT535" s="26"/>
      <c r="BU535" s="26"/>
      <c r="BV535" s="26"/>
      <c r="BW535" s="26"/>
      <c r="BX535" s="26"/>
      <c r="BY535" s="26"/>
      <c r="BZ535" s="26"/>
      <c r="CA535" s="26"/>
      <c r="CB535" s="26"/>
      <c r="CC535" s="26"/>
      <c r="CD535" s="26"/>
      <c r="CE535" s="26"/>
      <c r="CF535" s="26"/>
      <c r="CG535" s="26"/>
      <c r="CH535" s="26"/>
      <c r="CI535" s="26"/>
      <c r="CJ535" s="26"/>
      <c r="CK535" s="26"/>
      <c r="CL535" s="26"/>
      <c r="CM535" s="26"/>
      <c r="CN535" s="26"/>
      <c r="CO535" s="26"/>
      <c r="CP535" s="26"/>
      <c r="CQ535" s="26"/>
      <c r="CR535" s="26"/>
      <c r="CS535" s="26"/>
      <c r="CT535" s="26"/>
    </row>
    <row r="536" spans="1:98" ht="12.75" customHeight="1" x14ac:dyDescent="0.5">
      <c r="A536" s="346" t="s">
        <v>510</v>
      </c>
      <c r="B536" s="347"/>
      <c r="C536" s="347"/>
      <c r="D536" s="347"/>
      <c r="E536" s="348"/>
      <c r="F536" s="249" t="s">
        <v>100</v>
      </c>
      <c r="G536" s="245"/>
      <c r="H536" s="162" t="s">
        <v>100</v>
      </c>
    </row>
    <row r="537" spans="1:98" s="26" customFormat="1" ht="16" x14ac:dyDescent="0.5">
      <c r="A537" s="238" t="s">
        <v>71</v>
      </c>
      <c r="B537" s="239"/>
      <c r="C537" s="239"/>
      <c r="D537" s="239"/>
      <c r="E537" s="240"/>
      <c r="F537" s="157" t="s">
        <v>117</v>
      </c>
      <c r="G537" s="158"/>
      <c r="H537" s="159"/>
      <c r="I537" s="91"/>
      <c r="J537" s="91"/>
      <c r="K537"/>
      <c r="L537"/>
      <c r="M537"/>
      <c r="N537"/>
      <c r="O537"/>
      <c r="P537"/>
    </row>
    <row r="538" spans="1:98" s="26" customFormat="1" ht="16" x14ac:dyDescent="0.5">
      <c r="A538" s="238" t="s">
        <v>118</v>
      </c>
      <c r="B538" s="239"/>
      <c r="C538" s="239"/>
      <c r="D538" s="239"/>
      <c r="E538" s="239"/>
      <c r="F538" s="239"/>
      <c r="G538" s="239"/>
      <c r="H538" s="240"/>
      <c r="I538" s="91"/>
      <c r="J538" s="91"/>
      <c r="K538"/>
      <c r="L538"/>
      <c r="M538"/>
      <c r="N538"/>
      <c r="O538"/>
      <c r="P538"/>
    </row>
    <row r="539" spans="1:98" s="42" customFormat="1" ht="40.5" customHeight="1" x14ac:dyDescent="0.5">
      <c r="A539" s="238" t="s">
        <v>119</v>
      </c>
      <c r="B539" s="239"/>
      <c r="C539" s="239"/>
      <c r="D539" s="239"/>
      <c r="E539" s="239"/>
      <c r="F539" s="239"/>
      <c r="G539" s="239"/>
      <c r="H539" s="240"/>
      <c r="I539"/>
      <c r="J539"/>
      <c r="K539"/>
      <c r="L539"/>
      <c r="M539"/>
      <c r="N539"/>
      <c r="O539"/>
      <c r="P539"/>
      <c r="Q539"/>
      <c r="R539" s="26"/>
      <c r="S539" s="26"/>
      <c r="T539" s="26"/>
      <c r="U539" s="26"/>
      <c r="V539" s="26"/>
      <c r="W539" s="26"/>
      <c r="X539" s="26"/>
      <c r="Y539" s="26"/>
      <c r="Z539" s="26"/>
      <c r="AA539" s="26"/>
      <c r="AB539" s="26"/>
      <c r="AC539" s="26"/>
      <c r="AD539" s="26"/>
      <c r="AE539" s="26"/>
      <c r="AF539" s="26"/>
      <c r="AG539" s="26"/>
      <c r="AH539" s="26"/>
      <c r="AI539" s="26"/>
      <c r="AJ539" s="26"/>
      <c r="AK539" s="26"/>
      <c r="AL539" s="26"/>
      <c r="AM539" s="26"/>
      <c r="AN539" s="26"/>
      <c r="AO539" s="26"/>
      <c r="AP539" s="26"/>
      <c r="AQ539" s="26"/>
      <c r="AR539" s="26"/>
      <c r="AS539" s="26"/>
      <c r="AT539" s="26"/>
      <c r="AU539" s="26"/>
      <c r="AV539" s="26"/>
      <c r="AW539" s="26"/>
      <c r="AX539" s="26"/>
      <c r="AY539" s="26"/>
      <c r="AZ539" s="26"/>
      <c r="BA539" s="26"/>
      <c r="BB539" s="26"/>
      <c r="BC539" s="26"/>
      <c r="BD539" s="26"/>
      <c r="BE539" s="26"/>
      <c r="BF539" s="26"/>
      <c r="BG539" s="26"/>
      <c r="BH539" s="26"/>
      <c r="BI539" s="26"/>
      <c r="BJ539" s="26"/>
      <c r="BK539" s="26"/>
      <c r="BL539" s="26"/>
      <c r="BM539" s="26"/>
      <c r="BN539" s="26"/>
      <c r="BO539" s="26"/>
      <c r="BP539" s="26"/>
      <c r="BQ539" s="26"/>
      <c r="BR539" s="26"/>
      <c r="BS539" s="26"/>
      <c r="BT539" s="26"/>
      <c r="BU539" s="26"/>
      <c r="BV539" s="26"/>
      <c r="BW539" s="26"/>
      <c r="BX539" s="26"/>
      <c r="BY539" s="26"/>
      <c r="BZ539" s="26"/>
      <c r="CA539" s="26"/>
      <c r="CB539" s="26"/>
      <c r="CC539" s="26"/>
      <c r="CD539" s="26"/>
      <c r="CE539" s="26"/>
      <c r="CF539" s="26"/>
      <c r="CG539" s="26"/>
      <c r="CH539" s="26"/>
      <c r="CI539" s="26"/>
      <c r="CJ539" s="26"/>
      <c r="CK539" s="26"/>
      <c r="CL539" s="26"/>
      <c r="CM539" s="26"/>
      <c r="CN539" s="26"/>
      <c r="CO539" s="26"/>
      <c r="CP539" s="26"/>
      <c r="CQ539" s="26"/>
      <c r="CR539" s="26"/>
      <c r="CS539" s="26"/>
      <c r="CT539" s="26"/>
    </row>
    <row r="540" spans="1:98" customFormat="1" ht="12.75" customHeight="1" x14ac:dyDescent="0.5">
      <c r="A540" s="343" t="s">
        <v>307</v>
      </c>
      <c r="B540" s="344"/>
      <c r="C540" s="344"/>
      <c r="D540" s="344"/>
      <c r="E540" s="345"/>
      <c r="F540" s="249" t="s">
        <v>100</v>
      </c>
      <c r="G540" s="245"/>
      <c r="H540" s="162" t="s">
        <v>100</v>
      </c>
      <c r="I540" t="s">
        <v>97</v>
      </c>
    </row>
    <row r="541" spans="1:98" s="26" customFormat="1" ht="16" x14ac:dyDescent="0.5">
      <c r="A541" s="238" t="s">
        <v>71</v>
      </c>
      <c r="B541" s="239"/>
      <c r="C541" s="239"/>
      <c r="D541" s="239"/>
      <c r="E541" s="240"/>
      <c r="F541" s="157" t="s">
        <v>117</v>
      </c>
      <c r="G541" s="158"/>
      <c r="H541" s="159"/>
      <c r="I541" s="91"/>
      <c r="J541" s="91"/>
      <c r="K541"/>
      <c r="L541"/>
      <c r="M541"/>
      <c r="N541"/>
      <c r="O541"/>
      <c r="P541"/>
    </row>
    <row r="542" spans="1:98" s="26" customFormat="1" ht="16" x14ac:dyDescent="0.5">
      <c r="A542" s="238" t="s">
        <v>118</v>
      </c>
      <c r="B542" s="239"/>
      <c r="C542" s="239"/>
      <c r="D542" s="239"/>
      <c r="E542" s="239"/>
      <c r="F542" s="239"/>
      <c r="G542" s="239"/>
      <c r="H542" s="240"/>
      <c r="I542" s="91"/>
      <c r="J542" s="91"/>
      <c r="K542"/>
      <c r="L542"/>
      <c r="M542"/>
      <c r="N542"/>
      <c r="O542"/>
      <c r="P542"/>
    </row>
    <row r="543" spans="1:98" s="42" customFormat="1" ht="40.5" customHeight="1" x14ac:dyDescent="0.5">
      <c r="A543" s="238" t="s">
        <v>119</v>
      </c>
      <c r="B543" s="239"/>
      <c r="C543" s="239"/>
      <c r="D543" s="239"/>
      <c r="E543" s="239"/>
      <c r="F543" s="239"/>
      <c r="G543" s="239"/>
      <c r="H543" s="240"/>
      <c r="I543"/>
      <c r="J543"/>
      <c r="K543"/>
      <c r="L543"/>
      <c r="M543"/>
      <c r="N543"/>
      <c r="O543"/>
      <c r="P543"/>
      <c r="Q543"/>
      <c r="R543" s="26"/>
      <c r="S543" s="26"/>
      <c r="T543" s="26"/>
      <c r="U543" s="26"/>
      <c r="V543" s="26"/>
      <c r="W543" s="26"/>
      <c r="X543" s="26"/>
      <c r="Y543" s="26"/>
      <c r="Z543" s="26"/>
      <c r="AA543" s="26"/>
      <c r="AB543" s="26"/>
      <c r="AC543" s="26"/>
      <c r="AD543" s="26"/>
      <c r="AE543" s="26"/>
      <c r="AF543" s="26"/>
      <c r="AG543" s="26"/>
      <c r="AH543" s="26"/>
      <c r="AI543" s="26"/>
      <c r="AJ543" s="26"/>
      <c r="AK543" s="26"/>
      <c r="AL543" s="26"/>
      <c r="AM543" s="26"/>
      <c r="AN543" s="26"/>
      <c r="AO543" s="26"/>
      <c r="AP543" s="26"/>
      <c r="AQ543" s="26"/>
      <c r="AR543" s="26"/>
      <c r="AS543" s="26"/>
      <c r="AT543" s="26"/>
      <c r="AU543" s="26"/>
      <c r="AV543" s="26"/>
      <c r="AW543" s="26"/>
      <c r="AX543" s="26"/>
      <c r="AY543" s="26"/>
      <c r="AZ543" s="26"/>
      <c r="BA543" s="26"/>
      <c r="BB543" s="26"/>
      <c r="BC543" s="26"/>
      <c r="BD543" s="26"/>
      <c r="BE543" s="26"/>
      <c r="BF543" s="26"/>
      <c r="BG543" s="26"/>
      <c r="BH543" s="26"/>
      <c r="BI543" s="26"/>
      <c r="BJ543" s="26"/>
      <c r="BK543" s="26"/>
      <c r="BL543" s="26"/>
      <c r="BM543" s="26"/>
      <c r="BN543" s="26"/>
      <c r="BO543" s="26"/>
      <c r="BP543" s="26"/>
      <c r="BQ543" s="26"/>
      <c r="BR543" s="26"/>
      <c r="BS543" s="26"/>
      <c r="BT543" s="26"/>
      <c r="BU543" s="26"/>
      <c r="BV543" s="26"/>
      <c r="BW543" s="26"/>
      <c r="BX543" s="26"/>
      <c r="BY543" s="26"/>
      <c r="BZ543" s="26"/>
      <c r="CA543" s="26"/>
      <c r="CB543" s="26"/>
      <c r="CC543" s="26"/>
      <c r="CD543" s="26"/>
      <c r="CE543" s="26"/>
      <c r="CF543" s="26"/>
      <c r="CG543" s="26"/>
      <c r="CH543" s="26"/>
      <c r="CI543" s="26"/>
      <c r="CJ543" s="26"/>
      <c r="CK543" s="26"/>
      <c r="CL543" s="26"/>
      <c r="CM543" s="26"/>
      <c r="CN543" s="26"/>
      <c r="CO543" s="26"/>
      <c r="CP543" s="26"/>
      <c r="CQ543" s="26"/>
      <c r="CR543" s="26"/>
      <c r="CS543" s="26"/>
      <c r="CT543" s="26"/>
    </row>
    <row r="544" spans="1:98" customFormat="1" ht="12.75" customHeight="1" x14ac:dyDescent="0.5">
      <c r="A544" s="264" t="s">
        <v>308</v>
      </c>
      <c r="B544" s="270"/>
      <c r="C544" s="270"/>
      <c r="D544" s="270"/>
      <c r="E544" s="271"/>
      <c r="F544" s="249" t="s">
        <v>100</v>
      </c>
      <c r="G544" s="245"/>
      <c r="H544" s="162" t="s">
        <v>100</v>
      </c>
      <c r="I544" t="s">
        <v>97</v>
      </c>
      <c r="N544" s="15"/>
      <c r="O544" s="15"/>
      <c r="P544" s="15"/>
      <c r="Q544" s="15"/>
    </row>
    <row r="545" spans="1:98" s="26" customFormat="1" ht="16" x14ac:dyDescent="0.5">
      <c r="A545" s="238" t="s">
        <v>71</v>
      </c>
      <c r="B545" s="239"/>
      <c r="C545" s="239"/>
      <c r="D545" s="239"/>
      <c r="E545" s="240"/>
      <c r="F545" s="157" t="s">
        <v>117</v>
      </c>
      <c r="G545" s="158"/>
      <c r="H545" s="159"/>
      <c r="I545" s="91"/>
      <c r="J545" s="91"/>
      <c r="K545"/>
      <c r="L545"/>
      <c r="M545"/>
      <c r="N545"/>
      <c r="O545"/>
      <c r="P545"/>
    </row>
    <row r="546" spans="1:98" s="26" customFormat="1" ht="16" x14ac:dyDescent="0.5">
      <c r="A546" s="238" t="s">
        <v>118</v>
      </c>
      <c r="B546" s="239"/>
      <c r="C546" s="239"/>
      <c r="D546" s="239"/>
      <c r="E546" s="239"/>
      <c r="F546" s="239"/>
      <c r="G546" s="239"/>
      <c r="H546" s="240"/>
      <c r="I546" s="91"/>
      <c r="J546" s="91"/>
      <c r="K546"/>
      <c r="L546"/>
      <c r="M546"/>
      <c r="N546"/>
      <c r="O546"/>
      <c r="P546"/>
    </row>
    <row r="547" spans="1:98" s="42" customFormat="1" ht="40.5" customHeight="1" x14ac:dyDescent="0.5">
      <c r="A547" s="238" t="s">
        <v>119</v>
      </c>
      <c r="B547" s="239"/>
      <c r="C547" s="239"/>
      <c r="D547" s="239"/>
      <c r="E547" s="239"/>
      <c r="F547" s="239"/>
      <c r="G547" s="239"/>
      <c r="H547" s="240"/>
      <c r="I547"/>
      <c r="J547"/>
      <c r="K547"/>
      <c r="L547"/>
      <c r="M547"/>
      <c r="N547"/>
      <c r="O547"/>
      <c r="P547"/>
      <c r="Q547"/>
      <c r="R547" s="26"/>
      <c r="S547" s="26"/>
      <c r="T547" s="26"/>
      <c r="U547" s="26"/>
      <c r="V547" s="26"/>
      <c r="W547" s="26"/>
      <c r="X547" s="26"/>
      <c r="Y547" s="26"/>
      <c r="Z547" s="26"/>
      <c r="AA547" s="26"/>
      <c r="AB547" s="26"/>
      <c r="AC547" s="26"/>
      <c r="AD547" s="26"/>
      <c r="AE547" s="26"/>
      <c r="AF547" s="26"/>
      <c r="AG547" s="26"/>
      <c r="AH547" s="26"/>
      <c r="AI547" s="26"/>
      <c r="AJ547" s="26"/>
      <c r="AK547" s="26"/>
      <c r="AL547" s="26"/>
      <c r="AM547" s="26"/>
      <c r="AN547" s="26"/>
      <c r="AO547" s="26"/>
      <c r="AP547" s="26"/>
      <c r="AQ547" s="26"/>
      <c r="AR547" s="26"/>
      <c r="AS547" s="26"/>
      <c r="AT547" s="26"/>
      <c r="AU547" s="26"/>
      <c r="AV547" s="26"/>
      <c r="AW547" s="26"/>
      <c r="AX547" s="26"/>
      <c r="AY547" s="26"/>
      <c r="AZ547" s="26"/>
      <c r="BA547" s="26"/>
      <c r="BB547" s="26"/>
      <c r="BC547" s="26"/>
      <c r="BD547" s="26"/>
      <c r="BE547" s="26"/>
      <c r="BF547" s="26"/>
      <c r="BG547" s="26"/>
      <c r="BH547" s="26"/>
      <c r="BI547" s="26"/>
      <c r="BJ547" s="26"/>
      <c r="BK547" s="26"/>
      <c r="BL547" s="26"/>
      <c r="BM547" s="26"/>
      <c r="BN547" s="26"/>
      <c r="BO547" s="26"/>
      <c r="BP547" s="26"/>
      <c r="BQ547" s="26"/>
      <c r="BR547" s="26"/>
      <c r="BS547" s="26"/>
      <c r="BT547" s="26"/>
      <c r="BU547" s="26"/>
      <c r="BV547" s="26"/>
      <c r="BW547" s="26"/>
      <c r="BX547" s="26"/>
      <c r="BY547" s="26"/>
      <c r="BZ547" s="26"/>
      <c r="CA547" s="26"/>
      <c r="CB547" s="26"/>
      <c r="CC547" s="26"/>
      <c r="CD547" s="26"/>
      <c r="CE547" s="26"/>
      <c r="CF547" s="26"/>
      <c r="CG547" s="26"/>
      <c r="CH547" s="26"/>
      <c r="CI547" s="26"/>
      <c r="CJ547" s="26"/>
      <c r="CK547" s="26"/>
      <c r="CL547" s="26"/>
      <c r="CM547" s="26"/>
      <c r="CN547" s="26"/>
      <c r="CO547" s="26"/>
      <c r="CP547" s="26"/>
      <c r="CQ547" s="26"/>
      <c r="CR547" s="26"/>
      <c r="CS547" s="26"/>
      <c r="CT547" s="26"/>
    </row>
    <row r="548" spans="1:98" customFormat="1" ht="12.75" customHeight="1" x14ac:dyDescent="0.5">
      <c r="A548" s="264" t="s">
        <v>309</v>
      </c>
      <c r="B548" s="270"/>
      <c r="C548" s="270"/>
      <c r="D548" s="270"/>
      <c r="E548" s="271"/>
      <c r="F548" s="249" t="s">
        <v>100</v>
      </c>
      <c r="G548" s="245"/>
      <c r="H548" s="162" t="s">
        <v>100</v>
      </c>
      <c r="N548" s="15"/>
      <c r="O548" s="15"/>
      <c r="P548" s="15"/>
      <c r="Q548" s="15"/>
    </row>
    <row r="549" spans="1:98" s="26" customFormat="1" ht="16" x14ac:dyDescent="0.5">
      <c r="A549" s="238" t="s">
        <v>71</v>
      </c>
      <c r="B549" s="239"/>
      <c r="C549" s="239"/>
      <c r="D549" s="239"/>
      <c r="E549" s="240"/>
      <c r="F549" s="157" t="s">
        <v>117</v>
      </c>
      <c r="G549" s="158"/>
      <c r="H549" s="159"/>
      <c r="I549" s="91"/>
      <c r="J549" s="91"/>
      <c r="K549"/>
      <c r="L549"/>
      <c r="M549"/>
      <c r="N549"/>
      <c r="O549"/>
      <c r="P549"/>
    </row>
    <row r="550" spans="1:98" s="26" customFormat="1" ht="16" x14ac:dyDescent="0.5">
      <c r="A550" s="238" t="s">
        <v>118</v>
      </c>
      <c r="B550" s="239"/>
      <c r="C550" s="239"/>
      <c r="D550" s="239"/>
      <c r="E550" s="239"/>
      <c r="F550" s="239"/>
      <c r="G550" s="239"/>
      <c r="H550" s="240"/>
      <c r="I550" s="91"/>
      <c r="J550" s="91"/>
      <c r="K550"/>
      <c r="L550"/>
      <c r="M550"/>
      <c r="N550"/>
      <c r="O550"/>
      <c r="P550"/>
    </row>
    <row r="551" spans="1:98" s="42" customFormat="1" ht="40.5" customHeight="1" x14ac:dyDescent="0.5">
      <c r="A551" s="238" t="s">
        <v>119</v>
      </c>
      <c r="B551" s="239"/>
      <c r="C551" s="239"/>
      <c r="D551" s="239"/>
      <c r="E551" s="239"/>
      <c r="F551" s="239"/>
      <c r="G551" s="239"/>
      <c r="H551" s="240"/>
      <c r="I551"/>
      <c r="J551"/>
      <c r="K551"/>
      <c r="L551"/>
      <c r="M551"/>
      <c r="N551"/>
      <c r="O551"/>
      <c r="P551"/>
      <c r="Q551"/>
      <c r="R551" s="26"/>
      <c r="S551" s="26"/>
      <c r="T551" s="26"/>
      <c r="U551" s="26"/>
      <c r="V551" s="26"/>
      <c r="W551" s="26"/>
      <c r="X551" s="26"/>
      <c r="Y551" s="26"/>
      <c r="Z551" s="26"/>
      <c r="AA551" s="26"/>
      <c r="AB551" s="26"/>
      <c r="AC551" s="26"/>
      <c r="AD551" s="26"/>
      <c r="AE551" s="26"/>
      <c r="AF551" s="26"/>
      <c r="AG551" s="26"/>
      <c r="AH551" s="26"/>
      <c r="AI551" s="26"/>
      <c r="AJ551" s="26"/>
      <c r="AK551" s="26"/>
      <c r="AL551" s="26"/>
      <c r="AM551" s="26"/>
      <c r="AN551" s="26"/>
      <c r="AO551" s="26"/>
      <c r="AP551" s="26"/>
      <c r="AQ551" s="26"/>
      <c r="AR551" s="26"/>
      <c r="AS551" s="26"/>
      <c r="AT551" s="26"/>
      <c r="AU551" s="26"/>
      <c r="AV551" s="26"/>
      <c r="AW551" s="26"/>
      <c r="AX551" s="26"/>
      <c r="AY551" s="26"/>
      <c r="AZ551" s="26"/>
      <c r="BA551" s="26"/>
      <c r="BB551" s="26"/>
      <c r="BC551" s="26"/>
      <c r="BD551" s="26"/>
      <c r="BE551" s="26"/>
      <c r="BF551" s="26"/>
      <c r="BG551" s="26"/>
      <c r="BH551" s="26"/>
      <c r="BI551" s="26"/>
      <c r="BJ551" s="26"/>
      <c r="BK551" s="26"/>
      <c r="BL551" s="26"/>
      <c r="BM551" s="26"/>
      <c r="BN551" s="26"/>
      <c r="BO551" s="26"/>
      <c r="BP551" s="26"/>
      <c r="BQ551" s="26"/>
      <c r="BR551" s="26"/>
      <c r="BS551" s="26"/>
      <c r="BT551" s="26"/>
      <c r="BU551" s="26"/>
      <c r="BV551" s="26"/>
      <c r="BW551" s="26"/>
      <c r="BX551" s="26"/>
      <c r="BY551" s="26"/>
      <c r="BZ551" s="26"/>
      <c r="CA551" s="26"/>
      <c r="CB551" s="26"/>
      <c r="CC551" s="26"/>
      <c r="CD551" s="26"/>
      <c r="CE551" s="26"/>
      <c r="CF551" s="26"/>
      <c r="CG551" s="26"/>
      <c r="CH551" s="26"/>
      <c r="CI551" s="26"/>
      <c r="CJ551" s="26"/>
      <c r="CK551" s="26"/>
      <c r="CL551" s="26"/>
      <c r="CM551" s="26"/>
      <c r="CN551" s="26"/>
      <c r="CO551" s="26"/>
      <c r="CP551" s="26"/>
      <c r="CQ551" s="26"/>
      <c r="CR551" s="26"/>
      <c r="CS551" s="26"/>
      <c r="CT551" s="26"/>
    </row>
    <row r="552" spans="1:98" customFormat="1" ht="12.75" customHeight="1" x14ac:dyDescent="0.5">
      <c r="A552" s="264" t="s">
        <v>310</v>
      </c>
      <c r="B552" s="270"/>
      <c r="C552" s="270"/>
      <c r="D552" s="270"/>
      <c r="E552" s="271"/>
      <c r="F552" s="249" t="s">
        <v>100</v>
      </c>
      <c r="G552" s="245"/>
      <c r="H552" s="162" t="s">
        <v>100</v>
      </c>
      <c r="N552" s="15"/>
      <c r="O552" s="15"/>
      <c r="P552" s="15"/>
      <c r="Q552" s="15"/>
    </row>
    <row r="553" spans="1:98" s="26" customFormat="1" ht="16" x14ac:dyDescent="0.5">
      <c r="A553" s="238" t="s">
        <v>71</v>
      </c>
      <c r="B553" s="239"/>
      <c r="C553" s="239"/>
      <c r="D553" s="239"/>
      <c r="E553" s="240"/>
      <c r="F553" s="157" t="s">
        <v>117</v>
      </c>
      <c r="G553" s="158"/>
      <c r="H553" s="159"/>
      <c r="I553" s="91"/>
      <c r="J553" s="91"/>
      <c r="K553"/>
      <c r="L553"/>
      <c r="M553"/>
      <c r="N553"/>
      <c r="O553"/>
      <c r="P553"/>
    </row>
    <row r="554" spans="1:98" s="26" customFormat="1" ht="16" x14ac:dyDescent="0.5">
      <c r="A554" s="238" t="s">
        <v>118</v>
      </c>
      <c r="B554" s="239"/>
      <c r="C554" s="239"/>
      <c r="D554" s="239"/>
      <c r="E554" s="239"/>
      <c r="F554" s="239"/>
      <c r="G554" s="239"/>
      <c r="H554" s="240"/>
      <c r="I554" s="91"/>
      <c r="J554" s="91"/>
      <c r="K554"/>
      <c r="L554"/>
      <c r="M554"/>
      <c r="N554"/>
      <c r="O554"/>
      <c r="P554"/>
    </row>
    <row r="555" spans="1:98" s="42" customFormat="1" ht="40.5" customHeight="1" x14ac:dyDescent="0.5">
      <c r="A555" s="238" t="s">
        <v>119</v>
      </c>
      <c r="B555" s="239"/>
      <c r="C555" s="239"/>
      <c r="D555" s="239"/>
      <c r="E555" s="239"/>
      <c r="F555" s="239"/>
      <c r="G555" s="239"/>
      <c r="H555" s="240"/>
      <c r="I555"/>
      <c r="J555"/>
      <c r="K555"/>
      <c r="L555"/>
      <c r="M555"/>
      <c r="N555"/>
      <c r="O555"/>
      <c r="P555"/>
      <c r="Q555"/>
      <c r="R555" s="26"/>
      <c r="S555" s="26"/>
      <c r="T555" s="26"/>
      <c r="U555" s="26"/>
      <c r="V555" s="26"/>
      <c r="W555" s="26"/>
      <c r="X555" s="26"/>
      <c r="Y555" s="26"/>
      <c r="Z555" s="26"/>
      <c r="AA555" s="26"/>
      <c r="AB555" s="26"/>
      <c r="AC555" s="26"/>
      <c r="AD555" s="26"/>
      <c r="AE555" s="26"/>
      <c r="AF555" s="26"/>
      <c r="AG555" s="26"/>
      <c r="AH555" s="26"/>
      <c r="AI555" s="26"/>
      <c r="AJ555" s="26"/>
      <c r="AK555" s="26"/>
      <c r="AL555" s="26"/>
      <c r="AM555" s="26"/>
      <c r="AN555" s="26"/>
      <c r="AO555" s="26"/>
      <c r="AP555" s="26"/>
      <c r="AQ555" s="26"/>
      <c r="AR555" s="26"/>
      <c r="AS555" s="26"/>
      <c r="AT555" s="26"/>
      <c r="AU555" s="26"/>
      <c r="AV555" s="26"/>
      <c r="AW555" s="26"/>
      <c r="AX555" s="26"/>
      <c r="AY555" s="26"/>
      <c r="AZ555" s="26"/>
      <c r="BA555" s="26"/>
      <c r="BB555" s="26"/>
      <c r="BC555" s="26"/>
      <c r="BD555" s="26"/>
      <c r="BE555" s="26"/>
      <c r="BF555" s="26"/>
      <c r="BG555" s="26"/>
      <c r="BH555" s="26"/>
      <c r="BI555" s="26"/>
      <c r="BJ555" s="26"/>
      <c r="BK555" s="26"/>
      <c r="BL555" s="26"/>
      <c r="BM555" s="26"/>
      <c r="BN555" s="26"/>
      <c r="BO555" s="26"/>
      <c r="BP555" s="26"/>
      <c r="BQ555" s="26"/>
      <c r="BR555" s="26"/>
      <c r="BS555" s="26"/>
      <c r="BT555" s="26"/>
      <c r="BU555" s="26"/>
      <c r="BV555" s="26"/>
      <c r="BW555" s="26"/>
      <c r="BX555" s="26"/>
      <c r="BY555" s="26"/>
      <c r="BZ555" s="26"/>
      <c r="CA555" s="26"/>
      <c r="CB555" s="26"/>
      <c r="CC555" s="26"/>
      <c r="CD555" s="26"/>
      <c r="CE555" s="26"/>
      <c r="CF555" s="26"/>
      <c r="CG555" s="26"/>
      <c r="CH555" s="26"/>
      <c r="CI555" s="26"/>
      <c r="CJ555" s="26"/>
      <c r="CK555" s="26"/>
      <c r="CL555" s="26"/>
      <c r="CM555" s="26"/>
      <c r="CN555" s="26"/>
      <c r="CO555" s="26"/>
      <c r="CP555" s="26"/>
      <c r="CQ555" s="26"/>
      <c r="CR555" s="26"/>
      <c r="CS555" s="26"/>
      <c r="CT555" s="26"/>
    </row>
    <row r="556" spans="1:98" customFormat="1" ht="12.75" customHeight="1" x14ac:dyDescent="0.5">
      <c r="A556" s="267" t="s">
        <v>311</v>
      </c>
      <c r="B556" s="268"/>
      <c r="C556" s="268"/>
      <c r="D556" s="268"/>
      <c r="E556" s="269"/>
      <c r="F556" s="249" t="s">
        <v>100</v>
      </c>
      <c r="G556" s="245"/>
      <c r="H556" s="162" t="s">
        <v>100</v>
      </c>
      <c r="N556" s="15"/>
      <c r="O556" s="15"/>
      <c r="P556" s="15"/>
      <c r="Q556" s="15"/>
    </row>
    <row r="557" spans="1:98" s="26" customFormat="1" ht="16" x14ac:dyDescent="0.5">
      <c r="A557" s="238" t="s">
        <v>71</v>
      </c>
      <c r="B557" s="239"/>
      <c r="C557" s="239"/>
      <c r="D557" s="239"/>
      <c r="E557" s="240"/>
      <c r="F557" s="157" t="s">
        <v>117</v>
      </c>
      <c r="G557" s="158"/>
      <c r="H557" s="159"/>
      <c r="I557" s="91"/>
      <c r="J557" s="91"/>
      <c r="K557"/>
      <c r="L557"/>
      <c r="M557"/>
      <c r="N557"/>
      <c r="O557"/>
      <c r="P557"/>
    </row>
    <row r="558" spans="1:98" s="26" customFormat="1" ht="16" x14ac:dyDescent="0.5">
      <c r="A558" s="238" t="s">
        <v>118</v>
      </c>
      <c r="B558" s="239"/>
      <c r="C558" s="239"/>
      <c r="D558" s="239"/>
      <c r="E558" s="239"/>
      <c r="F558" s="239"/>
      <c r="G558" s="239"/>
      <c r="H558" s="240"/>
      <c r="I558" s="91"/>
      <c r="J558" s="91"/>
      <c r="K558"/>
      <c r="L558"/>
      <c r="M558"/>
      <c r="N558"/>
      <c r="O558"/>
      <c r="P558"/>
    </row>
    <row r="559" spans="1:98" s="42" customFormat="1" ht="40.5" customHeight="1" x14ac:dyDescent="0.5">
      <c r="A559" s="238" t="s">
        <v>119</v>
      </c>
      <c r="B559" s="239"/>
      <c r="C559" s="239"/>
      <c r="D559" s="239"/>
      <c r="E559" s="239"/>
      <c r="F559" s="239"/>
      <c r="G559" s="239"/>
      <c r="H559" s="240"/>
      <c r="I559"/>
      <c r="J559"/>
      <c r="K559"/>
      <c r="L559"/>
      <c r="M559"/>
      <c r="N559"/>
      <c r="O559"/>
      <c r="P559"/>
      <c r="Q559"/>
      <c r="R559" s="26"/>
      <c r="S559" s="26"/>
      <c r="T559" s="26"/>
      <c r="U559" s="26"/>
      <c r="V559" s="26"/>
      <c r="W559" s="26"/>
      <c r="X559" s="26"/>
      <c r="Y559" s="26"/>
      <c r="Z559" s="26"/>
      <c r="AA559" s="26"/>
      <c r="AB559" s="26"/>
      <c r="AC559" s="26"/>
      <c r="AD559" s="26"/>
      <c r="AE559" s="26"/>
      <c r="AF559" s="26"/>
      <c r="AG559" s="26"/>
      <c r="AH559" s="26"/>
      <c r="AI559" s="26"/>
      <c r="AJ559" s="26"/>
      <c r="AK559" s="26"/>
      <c r="AL559" s="26"/>
      <c r="AM559" s="26"/>
      <c r="AN559" s="26"/>
      <c r="AO559" s="26"/>
      <c r="AP559" s="26"/>
      <c r="AQ559" s="26"/>
      <c r="AR559" s="26"/>
      <c r="AS559" s="26"/>
      <c r="AT559" s="26"/>
      <c r="AU559" s="26"/>
      <c r="AV559" s="26"/>
      <c r="AW559" s="26"/>
      <c r="AX559" s="26"/>
      <c r="AY559" s="26"/>
      <c r="AZ559" s="26"/>
      <c r="BA559" s="26"/>
      <c r="BB559" s="26"/>
      <c r="BC559" s="26"/>
      <c r="BD559" s="26"/>
      <c r="BE559" s="26"/>
      <c r="BF559" s="26"/>
      <c r="BG559" s="26"/>
      <c r="BH559" s="26"/>
      <c r="BI559" s="26"/>
      <c r="BJ559" s="26"/>
      <c r="BK559" s="26"/>
      <c r="BL559" s="26"/>
      <c r="BM559" s="26"/>
      <c r="BN559" s="26"/>
      <c r="BO559" s="26"/>
      <c r="BP559" s="26"/>
      <c r="BQ559" s="26"/>
      <c r="BR559" s="26"/>
      <c r="BS559" s="26"/>
      <c r="BT559" s="26"/>
      <c r="BU559" s="26"/>
      <c r="BV559" s="26"/>
      <c r="BW559" s="26"/>
      <c r="BX559" s="26"/>
      <c r="BY559" s="26"/>
      <c r="BZ559" s="26"/>
      <c r="CA559" s="26"/>
      <c r="CB559" s="26"/>
      <c r="CC559" s="26"/>
      <c r="CD559" s="26"/>
      <c r="CE559" s="26"/>
      <c r="CF559" s="26"/>
      <c r="CG559" s="26"/>
      <c r="CH559" s="26"/>
      <c r="CI559" s="26"/>
      <c r="CJ559" s="26"/>
      <c r="CK559" s="26"/>
      <c r="CL559" s="26"/>
      <c r="CM559" s="26"/>
      <c r="CN559" s="26"/>
      <c r="CO559" s="26"/>
      <c r="CP559" s="26"/>
      <c r="CQ559" s="26"/>
      <c r="CR559" s="26"/>
      <c r="CS559" s="26"/>
      <c r="CT559" s="26"/>
    </row>
    <row r="560" spans="1:98" customFormat="1" ht="12.75" customHeight="1" x14ac:dyDescent="0.5">
      <c r="A560" s="264" t="s">
        <v>312</v>
      </c>
      <c r="B560" s="270"/>
      <c r="C560" s="270"/>
      <c r="D560" s="270"/>
      <c r="E560" s="271"/>
      <c r="F560" s="279" t="s">
        <v>100</v>
      </c>
      <c r="G560" s="258"/>
      <c r="H560" s="162" t="s">
        <v>100</v>
      </c>
      <c r="N560" s="15"/>
      <c r="O560" s="15"/>
      <c r="P560" s="15"/>
      <c r="Q560" s="15"/>
    </row>
    <row r="561" spans="1:98" s="26" customFormat="1" ht="16" x14ac:dyDescent="0.5">
      <c r="A561" s="238" t="s">
        <v>71</v>
      </c>
      <c r="B561" s="239"/>
      <c r="C561" s="239"/>
      <c r="D561" s="239"/>
      <c r="E561" s="240"/>
      <c r="F561" s="157" t="s">
        <v>117</v>
      </c>
      <c r="G561" s="158"/>
      <c r="H561" s="159"/>
      <c r="I561" s="91"/>
      <c r="J561" s="91"/>
      <c r="K561"/>
      <c r="L561"/>
      <c r="M561"/>
      <c r="N561"/>
      <c r="O561"/>
      <c r="P561"/>
    </row>
    <row r="562" spans="1:98" s="26" customFormat="1" ht="16" x14ac:dyDescent="0.5">
      <c r="A562" s="238" t="s">
        <v>118</v>
      </c>
      <c r="B562" s="239"/>
      <c r="C562" s="239"/>
      <c r="D562" s="239"/>
      <c r="E562" s="239"/>
      <c r="F562" s="239"/>
      <c r="G562" s="239"/>
      <c r="H562" s="240"/>
      <c r="I562" s="91"/>
      <c r="J562" s="91"/>
      <c r="K562"/>
      <c r="L562"/>
      <c r="M562"/>
      <c r="N562"/>
      <c r="O562"/>
      <c r="P562"/>
    </row>
    <row r="563" spans="1:98" s="42" customFormat="1" ht="40.5" customHeight="1" x14ac:dyDescent="0.5">
      <c r="A563" s="238" t="s">
        <v>119</v>
      </c>
      <c r="B563" s="239"/>
      <c r="C563" s="239"/>
      <c r="D563" s="239"/>
      <c r="E563" s="239"/>
      <c r="F563" s="239"/>
      <c r="G563" s="239"/>
      <c r="H563" s="240"/>
      <c r="I563"/>
      <c r="J563"/>
      <c r="K563"/>
      <c r="L563"/>
      <c r="M563"/>
      <c r="N563"/>
      <c r="O563"/>
      <c r="P563"/>
      <c r="Q563"/>
      <c r="R563" s="26"/>
      <c r="S563" s="26"/>
      <c r="T563" s="26"/>
      <c r="U563" s="26"/>
      <c r="V563" s="26"/>
      <c r="W563" s="26"/>
      <c r="X563" s="26"/>
      <c r="Y563" s="26"/>
      <c r="Z563" s="26"/>
      <c r="AA563" s="26"/>
      <c r="AB563" s="26"/>
      <c r="AC563" s="26"/>
      <c r="AD563" s="26"/>
      <c r="AE563" s="26"/>
      <c r="AF563" s="26"/>
      <c r="AG563" s="26"/>
      <c r="AH563" s="26"/>
      <c r="AI563" s="26"/>
      <c r="AJ563" s="26"/>
      <c r="AK563" s="26"/>
      <c r="AL563" s="26"/>
      <c r="AM563" s="26"/>
      <c r="AN563" s="26"/>
      <c r="AO563" s="26"/>
      <c r="AP563" s="26"/>
      <c r="AQ563" s="26"/>
      <c r="AR563" s="26"/>
      <c r="AS563" s="26"/>
      <c r="AT563" s="26"/>
      <c r="AU563" s="26"/>
      <c r="AV563" s="26"/>
      <c r="AW563" s="26"/>
      <c r="AX563" s="26"/>
      <c r="AY563" s="26"/>
      <c r="AZ563" s="26"/>
      <c r="BA563" s="26"/>
      <c r="BB563" s="26"/>
      <c r="BC563" s="26"/>
      <c r="BD563" s="26"/>
      <c r="BE563" s="26"/>
      <c r="BF563" s="26"/>
      <c r="BG563" s="26"/>
      <c r="BH563" s="26"/>
      <c r="BI563" s="26"/>
      <c r="BJ563" s="26"/>
      <c r="BK563" s="26"/>
      <c r="BL563" s="26"/>
      <c r="BM563" s="26"/>
      <c r="BN563" s="26"/>
      <c r="BO563" s="26"/>
      <c r="BP563" s="26"/>
      <c r="BQ563" s="26"/>
      <c r="BR563" s="26"/>
      <c r="BS563" s="26"/>
      <c r="BT563" s="26"/>
      <c r="BU563" s="26"/>
      <c r="BV563" s="26"/>
      <c r="BW563" s="26"/>
      <c r="BX563" s="26"/>
      <c r="BY563" s="26"/>
      <c r="BZ563" s="26"/>
      <c r="CA563" s="26"/>
      <c r="CB563" s="26"/>
      <c r="CC563" s="26"/>
      <c r="CD563" s="26"/>
      <c r="CE563" s="26"/>
      <c r="CF563" s="26"/>
      <c r="CG563" s="26"/>
      <c r="CH563" s="26"/>
      <c r="CI563" s="26"/>
      <c r="CJ563" s="26"/>
      <c r="CK563" s="26"/>
      <c r="CL563" s="26"/>
      <c r="CM563" s="26"/>
      <c r="CN563" s="26"/>
      <c r="CO563" s="26"/>
      <c r="CP563" s="26"/>
      <c r="CQ563" s="26"/>
      <c r="CR563" s="26"/>
      <c r="CS563" s="26"/>
      <c r="CT563" s="26"/>
    </row>
    <row r="564" spans="1:98" customFormat="1" ht="12.75" customHeight="1" x14ac:dyDescent="0.5">
      <c r="A564" s="343" t="s">
        <v>313</v>
      </c>
      <c r="B564" s="344"/>
      <c r="C564" s="344"/>
      <c r="D564" s="344"/>
      <c r="E564" s="345"/>
      <c r="F564" s="249" t="s">
        <v>100</v>
      </c>
      <c r="G564" s="245"/>
      <c r="H564" s="162" t="s">
        <v>100</v>
      </c>
      <c r="N564" s="15"/>
      <c r="O564" s="15"/>
      <c r="P564" s="15"/>
      <c r="Q564" s="15"/>
    </row>
    <row r="565" spans="1:98" s="26" customFormat="1" ht="16" x14ac:dyDescent="0.5">
      <c r="A565" s="238" t="s">
        <v>71</v>
      </c>
      <c r="B565" s="239"/>
      <c r="C565" s="239"/>
      <c r="D565" s="239"/>
      <c r="E565" s="240"/>
      <c r="F565" s="157" t="s">
        <v>117</v>
      </c>
      <c r="G565" s="158"/>
      <c r="H565" s="159"/>
      <c r="I565" s="91"/>
      <c r="J565" s="91"/>
      <c r="K565"/>
      <c r="L565"/>
      <c r="M565"/>
      <c r="N565"/>
      <c r="O565"/>
      <c r="P565"/>
    </row>
    <row r="566" spans="1:98" s="26" customFormat="1" ht="16" x14ac:dyDescent="0.5">
      <c r="A566" s="238" t="s">
        <v>118</v>
      </c>
      <c r="B566" s="239"/>
      <c r="C566" s="239"/>
      <c r="D566" s="239"/>
      <c r="E566" s="239"/>
      <c r="F566" s="239"/>
      <c r="G566" s="239"/>
      <c r="H566" s="240"/>
      <c r="I566" s="91"/>
      <c r="J566" s="91"/>
      <c r="K566"/>
      <c r="L566"/>
      <c r="M566"/>
      <c r="N566"/>
      <c r="O566"/>
      <c r="P566"/>
    </row>
    <row r="567" spans="1:98" s="42" customFormat="1" ht="40.5" customHeight="1" x14ac:dyDescent="0.5">
      <c r="A567" s="238" t="s">
        <v>119</v>
      </c>
      <c r="B567" s="239"/>
      <c r="C567" s="239"/>
      <c r="D567" s="239"/>
      <c r="E567" s="239"/>
      <c r="F567" s="239"/>
      <c r="G567" s="239"/>
      <c r="H567" s="240"/>
      <c r="I567"/>
      <c r="J567"/>
      <c r="K567"/>
      <c r="L567"/>
      <c r="M567"/>
      <c r="N567"/>
      <c r="O567"/>
      <c r="P567"/>
      <c r="Q567"/>
      <c r="R567" s="26"/>
      <c r="S567" s="26"/>
      <c r="T567" s="26"/>
      <c r="U567" s="26"/>
      <c r="V567" s="26"/>
      <c r="W567" s="26"/>
      <c r="X567" s="26"/>
      <c r="Y567" s="26"/>
      <c r="Z567" s="26"/>
      <c r="AA567" s="26"/>
      <c r="AB567" s="26"/>
      <c r="AC567" s="26"/>
      <c r="AD567" s="26"/>
      <c r="AE567" s="26"/>
      <c r="AF567" s="26"/>
      <c r="AG567" s="26"/>
      <c r="AH567" s="26"/>
      <c r="AI567" s="26"/>
      <c r="AJ567" s="26"/>
      <c r="AK567" s="26"/>
      <c r="AL567" s="26"/>
      <c r="AM567" s="26"/>
      <c r="AN567" s="26"/>
      <c r="AO567" s="26"/>
      <c r="AP567" s="26"/>
      <c r="AQ567" s="26"/>
      <c r="AR567" s="26"/>
      <c r="AS567" s="26"/>
      <c r="AT567" s="26"/>
      <c r="AU567" s="26"/>
      <c r="AV567" s="26"/>
      <c r="AW567" s="26"/>
      <c r="AX567" s="26"/>
      <c r="AY567" s="26"/>
      <c r="AZ567" s="26"/>
      <c r="BA567" s="26"/>
      <c r="BB567" s="26"/>
      <c r="BC567" s="26"/>
      <c r="BD567" s="26"/>
      <c r="BE567" s="26"/>
      <c r="BF567" s="26"/>
      <c r="BG567" s="26"/>
      <c r="BH567" s="26"/>
      <c r="BI567" s="26"/>
      <c r="BJ567" s="26"/>
      <c r="BK567" s="26"/>
      <c r="BL567" s="26"/>
      <c r="BM567" s="26"/>
      <c r="BN567" s="26"/>
      <c r="BO567" s="26"/>
      <c r="BP567" s="26"/>
      <c r="BQ567" s="26"/>
      <c r="BR567" s="26"/>
      <c r="BS567" s="26"/>
      <c r="BT567" s="26"/>
      <c r="BU567" s="26"/>
      <c r="BV567" s="26"/>
      <c r="BW567" s="26"/>
      <c r="BX567" s="26"/>
      <c r="BY567" s="26"/>
      <c r="BZ567" s="26"/>
      <c r="CA567" s="26"/>
      <c r="CB567" s="26"/>
      <c r="CC567" s="26"/>
      <c r="CD567" s="26"/>
      <c r="CE567" s="26"/>
      <c r="CF567" s="26"/>
      <c r="CG567" s="26"/>
      <c r="CH567" s="26"/>
      <c r="CI567" s="26"/>
      <c r="CJ567" s="26"/>
      <c r="CK567" s="26"/>
      <c r="CL567" s="26"/>
      <c r="CM567" s="26"/>
      <c r="CN567" s="26"/>
      <c r="CO567" s="26"/>
      <c r="CP567" s="26"/>
      <c r="CQ567" s="26"/>
      <c r="CR567" s="26"/>
      <c r="CS567" s="26"/>
      <c r="CT567" s="26"/>
    </row>
    <row r="568" spans="1:98" customFormat="1" ht="12.75" customHeight="1" x14ac:dyDescent="0.5">
      <c r="A568" s="267" t="s">
        <v>314</v>
      </c>
      <c r="B568" s="268"/>
      <c r="C568" s="268"/>
      <c r="D568" s="268"/>
      <c r="E568" s="269"/>
      <c r="F568" s="249" t="s">
        <v>100</v>
      </c>
      <c r="G568" s="245"/>
      <c r="H568" s="162" t="s">
        <v>100</v>
      </c>
      <c r="N568" s="15"/>
      <c r="O568" s="15"/>
      <c r="P568" s="15"/>
      <c r="Q568" s="15"/>
    </row>
    <row r="569" spans="1:98" s="26" customFormat="1" ht="16" x14ac:dyDescent="0.5">
      <c r="A569" s="238" t="s">
        <v>71</v>
      </c>
      <c r="B569" s="239"/>
      <c r="C569" s="239"/>
      <c r="D569" s="239"/>
      <c r="E569" s="240"/>
      <c r="F569" s="157" t="s">
        <v>117</v>
      </c>
      <c r="G569" s="158"/>
      <c r="H569" s="159"/>
      <c r="I569" s="91"/>
      <c r="J569" s="91"/>
      <c r="K569"/>
      <c r="L569"/>
      <c r="M569"/>
      <c r="N569"/>
      <c r="O569"/>
      <c r="P569"/>
    </row>
    <row r="570" spans="1:98" s="26" customFormat="1" ht="16" x14ac:dyDescent="0.5">
      <c r="A570" s="238" t="s">
        <v>118</v>
      </c>
      <c r="B570" s="239"/>
      <c r="C570" s="239"/>
      <c r="D570" s="239"/>
      <c r="E570" s="239"/>
      <c r="F570" s="239"/>
      <c r="G570" s="239"/>
      <c r="H570" s="240"/>
      <c r="I570" s="91"/>
      <c r="J570" s="91"/>
      <c r="K570"/>
      <c r="L570"/>
      <c r="M570"/>
      <c r="N570"/>
      <c r="O570"/>
      <c r="P570"/>
    </row>
    <row r="571" spans="1:98" s="42" customFormat="1" ht="40.5" customHeight="1" x14ac:dyDescent="0.5">
      <c r="A571" s="238" t="s">
        <v>119</v>
      </c>
      <c r="B571" s="239"/>
      <c r="C571" s="239"/>
      <c r="D571" s="239"/>
      <c r="E571" s="239"/>
      <c r="F571" s="239"/>
      <c r="G571" s="239"/>
      <c r="H571" s="240"/>
      <c r="I571"/>
      <c r="J571"/>
      <c r="K571"/>
      <c r="L571"/>
      <c r="M571"/>
      <c r="N571"/>
      <c r="O571"/>
      <c r="P571"/>
      <c r="Q571"/>
      <c r="R571" s="26"/>
      <c r="S571" s="26"/>
      <c r="T571" s="26"/>
      <c r="U571" s="26"/>
      <c r="V571" s="26"/>
      <c r="W571" s="26"/>
      <c r="X571" s="26"/>
      <c r="Y571" s="26"/>
      <c r="Z571" s="26"/>
      <c r="AA571" s="26"/>
      <c r="AB571" s="26"/>
      <c r="AC571" s="26"/>
      <c r="AD571" s="26"/>
      <c r="AE571" s="26"/>
      <c r="AF571" s="26"/>
      <c r="AG571" s="26"/>
      <c r="AH571" s="26"/>
      <c r="AI571" s="26"/>
      <c r="AJ571" s="26"/>
      <c r="AK571" s="26"/>
      <c r="AL571" s="26"/>
      <c r="AM571" s="26"/>
      <c r="AN571" s="26"/>
      <c r="AO571" s="26"/>
      <c r="AP571" s="26"/>
      <c r="AQ571" s="26"/>
      <c r="AR571" s="26"/>
      <c r="AS571" s="26"/>
      <c r="AT571" s="26"/>
      <c r="AU571" s="26"/>
      <c r="AV571" s="26"/>
      <c r="AW571" s="26"/>
      <c r="AX571" s="26"/>
      <c r="AY571" s="26"/>
      <c r="AZ571" s="26"/>
      <c r="BA571" s="26"/>
      <c r="BB571" s="26"/>
      <c r="BC571" s="26"/>
      <c r="BD571" s="26"/>
      <c r="BE571" s="26"/>
      <c r="BF571" s="26"/>
      <c r="BG571" s="26"/>
      <c r="BH571" s="26"/>
      <c r="BI571" s="26"/>
      <c r="BJ571" s="26"/>
      <c r="BK571" s="26"/>
      <c r="BL571" s="26"/>
      <c r="BM571" s="26"/>
      <c r="BN571" s="26"/>
      <c r="BO571" s="26"/>
      <c r="BP571" s="26"/>
      <c r="BQ571" s="26"/>
      <c r="BR571" s="26"/>
      <c r="BS571" s="26"/>
      <c r="BT571" s="26"/>
      <c r="BU571" s="26"/>
      <c r="BV571" s="26"/>
      <c r="BW571" s="26"/>
      <c r="BX571" s="26"/>
      <c r="BY571" s="26"/>
      <c r="BZ571" s="26"/>
      <c r="CA571" s="26"/>
      <c r="CB571" s="26"/>
      <c r="CC571" s="26"/>
      <c r="CD571" s="26"/>
      <c r="CE571" s="26"/>
      <c r="CF571" s="26"/>
      <c r="CG571" s="26"/>
      <c r="CH571" s="26"/>
      <c r="CI571" s="26"/>
      <c r="CJ571" s="26"/>
      <c r="CK571" s="26"/>
      <c r="CL571" s="26"/>
      <c r="CM571" s="26"/>
      <c r="CN571" s="26"/>
      <c r="CO571" s="26"/>
      <c r="CP571" s="26"/>
      <c r="CQ571" s="26"/>
      <c r="CR571" s="26"/>
      <c r="CS571" s="26"/>
      <c r="CT571" s="26"/>
    </row>
    <row r="572" spans="1:98" customFormat="1" ht="12.75" customHeight="1" x14ac:dyDescent="0.5">
      <c r="A572" s="264" t="s">
        <v>315</v>
      </c>
      <c r="B572" s="270"/>
      <c r="C572" s="270"/>
      <c r="D572" s="270"/>
      <c r="E572" s="271"/>
      <c r="F572" s="249" t="s">
        <v>100</v>
      </c>
      <c r="G572" s="245"/>
      <c r="H572" s="162" t="s">
        <v>100</v>
      </c>
      <c r="N572" s="15"/>
      <c r="O572" s="15"/>
      <c r="P572" s="15"/>
      <c r="Q572" s="15"/>
    </row>
    <row r="573" spans="1:98" s="26" customFormat="1" ht="16" x14ac:dyDescent="0.5">
      <c r="A573" s="238" t="s">
        <v>71</v>
      </c>
      <c r="B573" s="239"/>
      <c r="C573" s="239"/>
      <c r="D573" s="239"/>
      <c r="E573" s="240"/>
      <c r="F573" s="157" t="s">
        <v>117</v>
      </c>
      <c r="G573" s="158"/>
      <c r="H573" s="159"/>
      <c r="I573" s="91"/>
      <c r="J573" s="91"/>
      <c r="K573"/>
      <c r="L573"/>
      <c r="M573"/>
      <c r="N573"/>
      <c r="O573"/>
      <c r="P573"/>
    </row>
    <row r="574" spans="1:98" s="26" customFormat="1" ht="16" x14ac:dyDescent="0.5">
      <c r="A574" s="238" t="s">
        <v>118</v>
      </c>
      <c r="B574" s="239"/>
      <c r="C574" s="239"/>
      <c r="D574" s="239"/>
      <c r="E574" s="239"/>
      <c r="F574" s="239"/>
      <c r="G574" s="239"/>
      <c r="H574" s="240"/>
      <c r="I574" s="91"/>
      <c r="J574" s="91"/>
      <c r="K574"/>
      <c r="L574"/>
      <c r="M574"/>
      <c r="N574"/>
      <c r="O574"/>
      <c r="P574"/>
    </row>
    <row r="575" spans="1:98" s="42" customFormat="1" ht="40.5" customHeight="1" x14ac:dyDescent="0.5">
      <c r="A575" s="238" t="s">
        <v>119</v>
      </c>
      <c r="B575" s="239"/>
      <c r="C575" s="239"/>
      <c r="D575" s="239"/>
      <c r="E575" s="239"/>
      <c r="F575" s="239"/>
      <c r="G575" s="239"/>
      <c r="H575" s="240"/>
      <c r="I575"/>
      <c r="J575"/>
      <c r="K575"/>
      <c r="L575"/>
      <c r="M575"/>
      <c r="N575"/>
      <c r="O575"/>
      <c r="P575"/>
      <c r="Q575"/>
      <c r="R575" s="26"/>
      <c r="S575" s="26"/>
      <c r="T575" s="26"/>
      <c r="U575" s="26"/>
      <c r="V575" s="26"/>
      <c r="W575" s="26"/>
      <c r="X575" s="26"/>
      <c r="Y575" s="26"/>
      <c r="Z575" s="26"/>
      <c r="AA575" s="26"/>
      <c r="AB575" s="26"/>
      <c r="AC575" s="26"/>
      <c r="AD575" s="26"/>
      <c r="AE575" s="26"/>
      <c r="AF575" s="26"/>
      <c r="AG575" s="26"/>
      <c r="AH575" s="26"/>
      <c r="AI575" s="26"/>
      <c r="AJ575" s="26"/>
      <c r="AK575" s="26"/>
      <c r="AL575" s="26"/>
      <c r="AM575" s="26"/>
      <c r="AN575" s="26"/>
      <c r="AO575" s="26"/>
      <c r="AP575" s="26"/>
      <c r="AQ575" s="26"/>
      <c r="AR575" s="26"/>
      <c r="AS575" s="26"/>
      <c r="AT575" s="26"/>
      <c r="AU575" s="26"/>
      <c r="AV575" s="26"/>
      <c r="AW575" s="26"/>
      <c r="AX575" s="26"/>
      <c r="AY575" s="26"/>
      <c r="AZ575" s="26"/>
      <c r="BA575" s="26"/>
      <c r="BB575" s="26"/>
      <c r="BC575" s="26"/>
      <c r="BD575" s="26"/>
      <c r="BE575" s="26"/>
      <c r="BF575" s="26"/>
      <c r="BG575" s="26"/>
      <c r="BH575" s="26"/>
      <c r="BI575" s="26"/>
      <c r="BJ575" s="26"/>
      <c r="BK575" s="26"/>
      <c r="BL575" s="26"/>
      <c r="BM575" s="26"/>
      <c r="BN575" s="26"/>
      <c r="BO575" s="26"/>
      <c r="BP575" s="26"/>
      <c r="BQ575" s="26"/>
      <c r="BR575" s="26"/>
      <c r="BS575" s="26"/>
      <c r="BT575" s="26"/>
      <c r="BU575" s="26"/>
      <c r="BV575" s="26"/>
      <c r="BW575" s="26"/>
      <c r="BX575" s="26"/>
      <c r="BY575" s="26"/>
      <c r="BZ575" s="26"/>
      <c r="CA575" s="26"/>
      <c r="CB575" s="26"/>
      <c r="CC575" s="26"/>
      <c r="CD575" s="26"/>
      <c r="CE575" s="26"/>
      <c r="CF575" s="26"/>
      <c r="CG575" s="26"/>
      <c r="CH575" s="26"/>
      <c r="CI575" s="26"/>
      <c r="CJ575" s="26"/>
      <c r="CK575" s="26"/>
      <c r="CL575" s="26"/>
      <c r="CM575" s="26"/>
      <c r="CN575" s="26"/>
      <c r="CO575" s="26"/>
      <c r="CP575" s="26"/>
      <c r="CQ575" s="26"/>
      <c r="CR575" s="26"/>
      <c r="CS575" s="26"/>
      <c r="CT575" s="26"/>
    </row>
    <row r="576" spans="1:98" customFormat="1" ht="12.75" customHeight="1" x14ac:dyDescent="0.5">
      <c r="A576" s="264" t="s">
        <v>316</v>
      </c>
      <c r="B576" s="270"/>
      <c r="C576" s="270"/>
      <c r="D576" s="270"/>
      <c r="E576" s="271"/>
      <c r="F576" s="249" t="s">
        <v>100</v>
      </c>
      <c r="G576" s="245"/>
      <c r="H576" s="162" t="s">
        <v>100</v>
      </c>
      <c r="N576" s="15"/>
      <c r="O576" s="15"/>
      <c r="P576" s="15"/>
      <c r="Q576" s="15"/>
    </row>
    <row r="577" spans="1:98" s="26" customFormat="1" ht="16" x14ac:dyDescent="0.5">
      <c r="A577" s="238" t="s">
        <v>71</v>
      </c>
      <c r="B577" s="239"/>
      <c r="C577" s="239"/>
      <c r="D577" s="239"/>
      <c r="E577" s="240"/>
      <c r="F577" s="157" t="s">
        <v>117</v>
      </c>
      <c r="G577" s="158"/>
      <c r="H577" s="159"/>
      <c r="I577" s="91"/>
      <c r="J577" s="91"/>
      <c r="K577"/>
      <c r="L577"/>
      <c r="M577"/>
      <c r="N577"/>
      <c r="O577"/>
      <c r="P577"/>
    </row>
    <row r="578" spans="1:98" s="26" customFormat="1" ht="16" x14ac:dyDescent="0.5">
      <c r="A578" s="238" t="s">
        <v>118</v>
      </c>
      <c r="B578" s="239"/>
      <c r="C578" s="239"/>
      <c r="D578" s="239"/>
      <c r="E578" s="239"/>
      <c r="F578" s="239"/>
      <c r="G578" s="239"/>
      <c r="H578" s="240"/>
      <c r="I578" s="91"/>
      <c r="J578" s="91"/>
      <c r="K578"/>
      <c r="L578"/>
      <c r="M578"/>
      <c r="N578"/>
      <c r="O578"/>
      <c r="P578"/>
    </row>
    <row r="579" spans="1:98" s="42" customFormat="1" ht="40.5" customHeight="1" x14ac:dyDescent="0.5">
      <c r="A579" s="238" t="s">
        <v>119</v>
      </c>
      <c r="B579" s="239"/>
      <c r="C579" s="239"/>
      <c r="D579" s="239"/>
      <c r="E579" s="239"/>
      <c r="F579" s="239"/>
      <c r="G579" s="239"/>
      <c r="H579" s="240"/>
      <c r="I579"/>
      <c r="J579"/>
      <c r="K579"/>
      <c r="L579"/>
      <c r="M579"/>
      <c r="N579"/>
      <c r="O579"/>
      <c r="P579"/>
      <c r="Q579"/>
      <c r="R579" s="26"/>
      <c r="S579" s="26"/>
      <c r="T579" s="26"/>
      <c r="U579" s="26"/>
      <c r="V579" s="26"/>
      <c r="W579" s="26"/>
      <c r="X579" s="26"/>
      <c r="Y579" s="26"/>
      <c r="Z579" s="26"/>
      <c r="AA579" s="26"/>
      <c r="AB579" s="26"/>
      <c r="AC579" s="26"/>
      <c r="AD579" s="26"/>
      <c r="AE579" s="26"/>
      <c r="AF579" s="26"/>
      <c r="AG579" s="26"/>
      <c r="AH579" s="26"/>
      <c r="AI579" s="26"/>
      <c r="AJ579" s="26"/>
      <c r="AK579" s="26"/>
      <c r="AL579" s="26"/>
      <c r="AM579" s="26"/>
      <c r="AN579" s="26"/>
      <c r="AO579" s="26"/>
      <c r="AP579" s="26"/>
      <c r="AQ579" s="26"/>
      <c r="AR579" s="26"/>
      <c r="AS579" s="26"/>
      <c r="AT579" s="26"/>
      <c r="AU579" s="26"/>
      <c r="AV579" s="26"/>
      <c r="AW579" s="26"/>
      <c r="AX579" s="26"/>
      <c r="AY579" s="26"/>
      <c r="AZ579" s="26"/>
      <c r="BA579" s="26"/>
      <c r="BB579" s="26"/>
      <c r="BC579" s="26"/>
      <c r="BD579" s="26"/>
      <c r="BE579" s="26"/>
      <c r="BF579" s="26"/>
      <c r="BG579" s="26"/>
      <c r="BH579" s="26"/>
      <c r="BI579" s="26"/>
      <c r="BJ579" s="26"/>
      <c r="BK579" s="26"/>
      <c r="BL579" s="26"/>
      <c r="BM579" s="26"/>
      <c r="BN579" s="26"/>
      <c r="BO579" s="26"/>
      <c r="BP579" s="26"/>
      <c r="BQ579" s="26"/>
      <c r="BR579" s="26"/>
      <c r="BS579" s="26"/>
      <c r="BT579" s="26"/>
      <c r="BU579" s="26"/>
      <c r="BV579" s="26"/>
      <c r="BW579" s="26"/>
      <c r="BX579" s="26"/>
      <c r="BY579" s="26"/>
      <c r="BZ579" s="26"/>
      <c r="CA579" s="26"/>
      <c r="CB579" s="26"/>
      <c r="CC579" s="26"/>
      <c r="CD579" s="26"/>
      <c r="CE579" s="26"/>
      <c r="CF579" s="26"/>
      <c r="CG579" s="26"/>
      <c r="CH579" s="26"/>
      <c r="CI579" s="26"/>
      <c r="CJ579" s="26"/>
      <c r="CK579" s="26"/>
      <c r="CL579" s="26"/>
      <c r="CM579" s="26"/>
      <c r="CN579" s="26"/>
      <c r="CO579" s="26"/>
      <c r="CP579" s="26"/>
      <c r="CQ579" s="26"/>
      <c r="CR579" s="26"/>
      <c r="CS579" s="26"/>
      <c r="CT579" s="26"/>
    </row>
    <row r="580" spans="1:98" customFormat="1" ht="12.75" customHeight="1" x14ac:dyDescent="0.5">
      <c r="A580" s="264" t="s">
        <v>757</v>
      </c>
      <c r="B580" s="270"/>
      <c r="C580" s="270"/>
      <c r="D580" s="270"/>
      <c r="E580" s="271"/>
      <c r="F580" s="249" t="s">
        <v>100</v>
      </c>
      <c r="G580" s="245"/>
      <c r="H580" s="162" t="s">
        <v>100</v>
      </c>
    </row>
    <row r="581" spans="1:98" s="26" customFormat="1" ht="16" x14ac:dyDescent="0.5">
      <c r="A581" s="238" t="s">
        <v>71</v>
      </c>
      <c r="B581" s="239"/>
      <c r="C581" s="239"/>
      <c r="D581" s="239"/>
      <c r="E581" s="240"/>
      <c r="F581" s="157" t="s">
        <v>117</v>
      </c>
      <c r="G581" s="158"/>
      <c r="H581" s="159"/>
      <c r="I581" s="91"/>
      <c r="J581" s="91"/>
      <c r="K581"/>
      <c r="L581"/>
      <c r="M581"/>
      <c r="N581"/>
      <c r="O581"/>
      <c r="P581"/>
    </row>
    <row r="582" spans="1:98" s="26" customFormat="1" ht="16" x14ac:dyDescent="0.5">
      <c r="A582" s="238" t="s">
        <v>118</v>
      </c>
      <c r="B582" s="239"/>
      <c r="C582" s="239"/>
      <c r="D582" s="239"/>
      <c r="E582" s="239"/>
      <c r="F582" s="239"/>
      <c r="G582" s="239"/>
      <c r="H582" s="240"/>
      <c r="I582" s="91"/>
      <c r="J582" s="91"/>
      <c r="K582"/>
      <c r="L582"/>
      <c r="M582"/>
      <c r="N582"/>
      <c r="O582"/>
      <c r="P582"/>
    </row>
    <row r="583" spans="1:98" s="42" customFormat="1" ht="40.5" customHeight="1" x14ac:dyDescent="0.5">
      <c r="A583" s="238" t="s">
        <v>119</v>
      </c>
      <c r="B583" s="239"/>
      <c r="C583" s="239"/>
      <c r="D583" s="239"/>
      <c r="E583" s="239"/>
      <c r="F583" s="239"/>
      <c r="G583" s="239"/>
      <c r="H583" s="240"/>
      <c r="I583"/>
      <c r="J583"/>
      <c r="K583"/>
      <c r="L583"/>
      <c r="M583"/>
      <c r="N583"/>
      <c r="O583"/>
      <c r="P583"/>
      <c r="Q583"/>
      <c r="R583" s="26"/>
      <c r="S583" s="26"/>
      <c r="T583" s="26"/>
      <c r="U583" s="26"/>
      <c r="V583" s="26"/>
      <c r="W583" s="26"/>
      <c r="X583" s="26"/>
      <c r="Y583" s="26"/>
      <c r="Z583" s="26"/>
      <c r="AA583" s="26"/>
      <c r="AB583" s="26"/>
      <c r="AC583" s="26"/>
      <c r="AD583" s="26"/>
      <c r="AE583" s="26"/>
      <c r="AF583" s="26"/>
      <c r="AG583" s="26"/>
      <c r="AH583" s="26"/>
      <c r="AI583" s="26"/>
      <c r="AJ583" s="26"/>
      <c r="AK583" s="26"/>
      <c r="AL583" s="26"/>
      <c r="AM583" s="26"/>
      <c r="AN583" s="26"/>
      <c r="AO583" s="26"/>
      <c r="AP583" s="26"/>
      <c r="AQ583" s="26"/>
      <c r="AR583" s="26"/>
      <c r="AS583" s="26"/>
      <c r="AT583" s="26"/>
      <c r="AU583" s="26"/>
      <c r="AV583" s="26"/>
      <c r="AW583" s="26"/>
      <c r="AX583" s="26"/>
      <c r="AY583" s="26"/>
      <c r="AZ583" s="26"/>
      <c r="BA583" s="26"/>
      <c r="BB583" s="26"/>
      <c r="BC583" s="26"/>
      <c r="BD583" s="26"/>
      <c r="BE583" s="26"/>
      <c r="BF583" s="26"/>
      <c r="BG583" s="26"/>
      <c r="BH583" s="26"/>
      <c r="BI583" s="26"/>
      <c r="BJ583" s="26"/>
      <c r="BK583" s="26"/>
      <c r="BL583" s="26"/>
      <c r="BM583" s="26"/>
      <c r="BN583" s="26"/>
      <c r="BO583" s="26"/>
      <c r="BP583" s="26"/>
      <c r="BQ583" s="26"/>
      <c r="BR583" s="26"/>
      <c r="BS583" s="26"/>
      <c r="BT583" s="26"/>
      <c r="BU583" s="26"/>
      <c r="BV583" s="26"/>
      <c r="BW583" s="26"/>
      <c r="BX583" s="26"/>
      <c r="BY583" s="26"/>
      <c r="BZ583" s="26"/>
      <c r="CA583" s="26"/>
      <c r="CB583" s="26"/>
      <c r="CC583" s="26"/>
      <c r="CD583" s="26"/>
      <c r="CE583" s="26"/>
      <c r="CF583" s="26"/>
      <c r="CG583" s="26"/>
      <c r="CH583" s="26"/>
      <c r="CI583" s="26"/>
      <c r="CJ583" s="26"/>
      <c r="CK583" s="26"/>
      <c r="CL583" s="26"/>
      <c r="CM583" s="26"/>
      <c r="CN583" s="26"/>
      <c r="CO583" s="26"/>
      <c r="CP583" s="26"/>
      <c r="CQ583" s="26"/>
      <c r="CR583" s="26"/>
      <c r="CS583" s="26"/>
      <c r="CT583" s="26"/>
    </row>
    <row r="584" spans="1:98" customFormat="1" ht="12.75" customHeight="1" x14ac:dyDescent="0.5">
      <c r="A584" s="264" t="s">
        <v>317</v>
      </c>
      <c r="B584" s="270"/>
      <c r="C584" s="270"/>
      <c r="D584" s="270"/>
      <c r="E584" s="271"/>
      <c r="F584" s="249" t="s">
        <v>100</v>
      </c>
      <c r="G584" s="245"/>
      <c r="H584" s="162" t="s">
        <v>100</v>
      </c>
    </row>
    <row r="585" spans="1:98" s="26" customFormat="1" ht="16" x14ac:dyDescent="0.5">
      <c r="A585" s="238" t="s">
        <v>71</v>
      </c>
      <c r="B585" s="239"/>
      <c r="C585" s="239"/>
      <c r="D585" s="239"/>
      <c r="E585" s="240"/>
      <c r="F585" s="157" t="s">
        <v>117</v>
      </c>
      <c r="G585" s="158"/>
      <c r="H585" s="159"/>
      <c r="I585" s="91"/>
      <c r="J585" s="91"/>
      <c r="K585"/>
      <c r="L585"/>
      <c r="M585"/>
      <c r="N585"/>
      <c r="O585"/>
      <c r="P585"/>
    </row>
    <row r="586" spans="1:98" s="26" customFormat="1" ht="16" x14ac:dyDescent="0.5">
      <c r="A586" s="238" t="s">
        <v>118</v>
      </c>
      <c r="B586" s="239"/>
      <c r="C586" s="239"/>
      <c r="D586" s="239"/>
      <c r="E586" s="239"/>
      <c r="F586" s="239"/>
      <c r="G586" s="239"/>
      <c r="H586" s="240"/>
      <c r="I586" s="91"/>
      <c r="J586" s="91"/>
      <c r="K586"/>
      <c r="L586"/>
      <c r="M586"/>
      <c r="N586"/>
      <c r="O586"/>
      <c r="P586"/>
    </row>
    <row r="587" spans="1:98" s="42" customFormat="1" ht="40.5" customHeight="1" x14ac:dyDescent="0.5">
      <c r="A587" s="238" t="s">
        <v>119</v>
      </c>
      <c r="B587" s="239"/>
      <c r="C587" s="239"/>
      <c r="D587" s="239"/>
      <c r="E587" s="239"/>
      <c r="F587" s="239"/>
      <c r="G587" s="239"/>
      <c r="H587" s="240"/>
      <c r="I587"/>
      <c r="J587"/>
      <c r="K587"/>
      <c r="L587"/>
      <c r="M587"/>
      <c r="N587"/>
      <c r="O587"/>
      <c r="P587"/>
      <c r="Q587"/>
      <c r="R587" s="26"/>
      <c r="S587" s="26"/>
      <c r="T587" s="26"/>
      <c r="U587" s="26"/>
      <c r="V587" s="26"/>
      <c r="W587" s="26"/>
      <c r="X587" s="26"/>
      <c r="Y587" s="26"/>
      <c r="Z587" s="26"/>
      <c r="AA587" s="26"/>
      <c r="AB587" s="26"/>
      <c r="AC587" s="26"/>
      <c r="AD587" s="26"/>
      <c r="AE587" s="26"/>
      <c r="AF587" s="26"/>
      <c r="AG587" s="26"/>
      <c r="AH587" s="26"/>
      <c r="AI587" s="26"/>
      <c r="AJ587" s="26"/>
      <c r="AK587" s="26"/>
      <c r="AL587" s="26"/>
      <c r="AM587" s="26"/>
      <c r="AN587" s="26"/>
      <c r="AO587" s="26"/>
      <c r="AP587" s="26"/>
      <c r="AQ587" s="26"/>
      <c r="AR587" s="26"/>
      <c r="AS587" s="26"/>
      <c r="AT587" s="26"/>
      <c r="AU587" s="26"/>
      <c r="AV587" s="26"/>
      <c r="AW587" s="26"/>
      <c r="AX587" s="26"/>
      <c r="AY587" s="26"/>
      <c r="AZ587" s="26"/>
      <c r="BA587" s="26"/>
      <c r="BB587" s="26"/>
      <c r="BC587" s="26"/>
      <c r="BD587" s="26"/>
      <c r="BE587" s="26"/>
      <c r="BF587" s="26"/>
      <c r="BG587" s="26"/>
      <c r="BH587" s="26"/>
      <c r="BI587" s="26"/>
      <c r="BJ587" s="26"/>
      <c r="BK587" s="26"/>
      <c r="BL587" s="26"/>
      <c r="BM587" s="26"/>
      <c r="BN587" s="26"/>
      <c r="BO587" s="26"/>
      <c r="BP587" s="26"/>
      <c r="BQ587" s="26"/>
      <c r="BR587" s="26"/>
      <c r="BS587" s="26"/>
      <c r="BT587" s="26"/>
      <c r="BU587" s="26"/>
      <c r="BV587" s="26"/>
      <c r="BW587" s="26"/>
      <c r="BX587" s="26"/>
      <c r="BY587" s="26"/>
      <c r="BZ587" s="26"/>
      <c r="CA587" s="26"/>
      <c r="CB587" s="26"/>
      <c r="CC587" s="26"/>
      <c r="CD587" s="26"/>
      <c r="CE587" s="26"/>
      <c r="CF587" s="26"/>
      <c r="CG587" s="26"/>
      <c r="CH587" s="26"/>
      <c r="CI587" s="26"/>
      <c r="CJ587" s="26"/>
      <c r="CK587" s="26"/>
      <c r="CL587" s="26"/>
      <c r="CM587" s="26"/>
      <c r="CN587" s="26"/>
      <c r="CO587" s="26"/>
      <c r="CP587" s="26"/>
      <c r="CQ587" s="26"/>
      <c r="CR587" s="26"/>
      <c r="CS587" s="26"/>
      <c r="CT587" s="26"/>
    </row>
    <row r="588" spans="1:98" customFormat="1" ht="12.75" customHeight="1" x14ac:dyDescent="0.5">
      <c r="A588" s="267" t="s">
        <v>318</v>
      </c>
      <c r="B588" s="268"/>
      <c r="C588" s="268"/>
      <c r="D588" s="268"/>
      <c r="E588" s="269"/>
      <c r="F588" s="249" t="s">
        <v>100</v>
      </c>
      <c r="G588" s="245"/>
      <c r="H588" s="162" t="s">
        <v>100</v>
      </c>
    </row>
    <row r="589" spans="1:98" s="26" customFormat="1" ht="16" x14ac:dyDescent="0.5">
      <c r="A589" s="238" t="s">
        <v>71</v>
      </c>
      <c r="B589" s="239"/>
      <c r="C589" s="239"/>
      <c r="D589" s="239"/>
      <c r="E589" s="240"/>
      <c r="F589" s="157" t="s">
        <v>117</v>
      </c>
      <c r="G589" s="158"/>
      <c r="H589" s="159"/>
      <c r="I589" s="91"/>
      <c r="J589" s="91"/>
      <c r="K589"/>
      <c r="L589"/>
      <c r="M589"/>
      <c r="N589"/>
      <c r="O589"/>
      <c r="P589"/>
    </row>
    <row r="590" spans="1:98" s="26" customFormat="1" ht="16" x14ac:dyDescent="0.5">
      <c r="A590" s="238" t="s">
        <v>118</v>
      </c>
      <c r="B590" s="239"/>
      <c r="C590" s="239"/>
      <c r="D590" s="239"/>
      <c r="E590" s="239"/>
      <c r="F590" s="239"/>
      <c r="G590" s="239"/>
      <c r="H590" s="240"/>
      <c r="I590" s="91"/>
      <c r="J590" s="91"/>
      <c r="K590"/>
      <c r="L590"/>
      <c r="M590"/>
      <c r="N590"/>
      <c r="O590"/>
      <c r="P590"/>
    </row>
    <row r="591" spans="1:98" s="42" customFormat="1" ht="40.5" customHeight="1" x14ac:dyDescent="0.5">
      <c r="A591" s="238" t="s">
        <v>119</v>
      </c>
      <c r="B591" s="239"/>
      <c r="C591" s="239"/>
      <c r="D591" s="239"/>
      <c r="E591" s="239"/>
      <c r="F591" s="239"/>
      <c r="G591" s="239"/>
      <c r="H591" s="240"/>
      <c r="I591"/>
      <c r="J591"/>
      <c r="K591"/>
      <c r="L591"/>
      <c r="M591"/>
      <c r="N591"/>
      <c r="O591"/>
      <c r="P591"/>
      <c r="Q591"/>
      <c r="R591" s="26"/>
      <c r="S591" s="26"/>
      <c r="T591" s="26"/>
      <c r="U591" s="26"/>
      <c r="V591" s="26"/>
      <c r="W591" s="26"/>
      <c r="X591" s="26"/>
      <c r="Y591" s="26"/>
      <c r="Z591" s="26"/>
      <c r="AA591" s="26"/>
      <c r="AB591" s="26"/>
      <c r="AC591" s="26"/>
      <c r="AD591" s="26"/>
      <c r="AE591" s="26"/>
      <c r="AF591" s="26"/>
      <c r="AG591" s="26"/>
      <c r="AH591" s="26"/>
      <c r="AI591" s="26"/>
      <c r="AJ591" s="26"/>
      <c r="AK591" s="26"/>
      <c r="AL591" s="26"/>
      <c r="AM591" s="26"/>
      <c r="AN591" s="26"/>
      <c r="AO591" s="26"/>
      <c r="AP591" s="26"/>
      <c r="AQ591" s="26"/>
      <c r="AR591" s="26"/>
      <c r="AS591" s="26"/>
      <c r="AT591" s="26"/>
      <c r="AU591" s="26"/>
      <c r="AV591" s="26"/>
      <c r="AW591" s="26"/>
      <c r="AX591" s="26"/>
      <c r="AY591" s="26"/>
      <c r="AZ591" s="26"/>
      <c r="BA591" s="26"/>
      <c r="BB591" s="26"/>
      <c r="BC591" s="26"/>
      <c r="BD591" s="26"/>
      <c r="BE591" s="26"/>
      <c r="BF591" s="26"/>
      <c r="BG591" s="26"/>
      <c r="BH591" s="26"/>
      <c r="BI591" s="26"/>
      <c r="BJ591" s="26"/>
      <c r="BK591" s="26"/>
      <c r="BL591" s="26"/>
      <c r="BM591" s="26"/>
      <c r="BN591" s="26"/>
      <c r="BO591" s="26"/>
      <c r="BP591" s="26"/>
      <c r="BQ591" s="26"/>
      <c r="BR591" s="26"/>
      <c r="BS591" s="26"/>
      <c r="BT591" s="26"/>
      <c r="BU591" s="26"/>
      <c r="BV591" s="26"/>
      <c r="BW591" s="26"/>
      <c r="BX591" s="26"/>
      <c r="BY591" s="26"/>
      <c r="BZ591" s="26"/>
      <c r="CA591" s="26"/>
      <c r="CB591" s="26"/>
      <c r="CC591" s="26"/>
      <c r="CD591" s="26"/>
      <c r="CE591" s="26"/>
      <c r="CF591" s="26"/>
      <c r="CG591" s="26"/>
      <c r="CH591" s="26"/>
      <c r="CI591" s="26"/>
      <c r="CJ591" s="26"/>
      <c r="CK591" s="26"/>
      <c r="CL591" s="26"/>
      <c r="CM591" s="26"/>
      <c r="CN591" s="26"/>
      <c r="CO591" s="26"/>
      <c r="CP591" s="26"/>
      <c r="CQ591" s="26"/>
      <c r="CR591" s="26"/>
      <c r="CS591" s="26"/>
      <c r="CT591" s="26"/>
    </row>
    <row r="592" spans="1:98" customFormat="1" ht="12.75" customHeight="1" x14ac:dyDescent="0.5">
      <c r="A592" s="25"/>
      <c r="B592" s="25"/>
      <c r="C592" s="25"/>
      <c r="D592" s="25"/>
      <c r="E592" s="25"/>
      <c r="F592" s="38"/>
      <c r="G592" s="39"/>
    </row>
    <row r="593" spans="1:98" customFormat="1" ht="12.75" customHeight="1" x14ac:dyDescent="0.5">
      <c r="A593" s="17"/>
      <c r="B593" s="17"/>
      <c r="C593" s="17"/>
      <c r="D593" s="17"/>
      <c r="E593" s="17"/>
    </row>
    <row r="594" spans="1:98" customFormat="1" ht="12.75" customHeight="1" x14ac:dyDescent="0.5">
      <c r="A594" s="17"/>
      <c r="B594" s="17"/>
      <c r="C594" s="17"/>
      <c r="D594" s="17" t="s">
        <v>97</v>
      </c>
      <c r="E594" s="17"/>
    </row>
    <row r="595" spans="1:98" customFormat="1" ht="12.75" customHeight="1" x14ac:dyDescent="0.5">
      <c r="A595" s="17"/>
      <c r="B595" s="17"/>
      <c r="C595" s="17"/>
      <c r="D595" s="17"/>
      <c r="E595" s="17"/>
    </row>
    <row r="596" spans="1:98" customFormat="1" ht="12.75" customHeight="1" x14ac:dyDescent="0.5">
      <c r="A596" s="17"/>
      <c r="B596" s="17"/>
      <c r="C596" s="17"/>
      <c r="D596" s="17"/>
      <c r="E596" s="17" t="s">
        <v>97</v>
      </c>
      <c r="N596" s="15"/>
      <c r="O596" s="15"/>
      <c r="P596" s="15"/>
      <c r="Q596" s="15"/>
    </row>
    <row r="597" spans="1:98" customFormat="1" ht="12.75" customHeight="1" x14ac:dyDescent="0.5">
      <c r="A597" s="17"/>
      <c r="B597" s="17"/>
      <c r="C597" s="17"/>
      <c r="D597" s="17"/>
      <c r="E597" s="17"/>
      <c r="N597" s="15"/>
      <c r="O597" s="15"/>
      <c r="P597" s="15"/>
      <c r="Q597" s="15"/>
    </row>
    <row r="598" spans="1:98" customFormat="1" ht="12.75" customHeight="1" x14ac:dyDescent="0.5">
      <c r="A598" s="17"/>
      <c r="B598" s="17"/>
      <c r="C598" s="17"/>
      <c r="D598" s="17"/>
      <c r="E598" s="17"/>
      <c r="N598" s="15"/>
      <c r="O598" s="15"/>
      <c r="P598" s="15"/>
      <c r="Q598" s="15"/>
    </row>
    <row r="599" spans="1:98" customFormat="1" ht="12.75" customHeight="1" x14ac:dyDescent="0.5">
      <c r="A599" s="17"/>
      <c r="B599" s="17"/>
      <c r="C599" s="17"/>
      <c r="D599" s="17"/>
      <c r="E599" s="17"/>
      <c r="N599" s="15"/>
      <c r="O599" s="15"/>
      <c r="P599" s="15"/>
      <c r="Q599" s="15"/>
    </row>
    <row r="600" spans="1:98" customFormat="1" ht="12.75" customHeight="1" x14ac:dyDescent="0.5">
      <c r="A600" s="17"/>
      <c r="B600" s="17"/>
      <c r="C600" s="17"/>
      <c r="D600" s="17"/>
      <c r="E600" s="17"/>
      <c r="N600" s="15"/>
      <c r="O600" s="15"/>
      <c r="P600" s="15"/>
      <c r="Q600" s="15"/>
    </row>
    <row r="601" spans="1:98" customFormat="1" ht="12.75" customHeight="1" x14ac:dyDescent="0.5">
      <c r="A601" s="17"/>
      <c r="B601" s="17"/>
      <c r="C601" s="17"/>
      <c r="D601" s="17"/>
      <c r="E601" s="17"/>
      <c r="N601" s="15"/>
      <c r="O601" s="15"/>
      <c r="P601" s="15"/>
      <c r="Q601" s="15"/>
    </row>
    <row r="602" spans="1:98" customFormat="1" ht="12.75" customHeight="1" x14ac:dyDescent="0.5">
      <c r="A602" s="17"/>
      <c r="B602" s="17"/>
      <c r="C602" s="17"/>
      <c r="D602" s="17"/>
      <c r="E602" s="17"/>
      <c r="N602" s="15"/>
      <c r="O602" s="15"/>
      <c r="P602" s="15"/>
      <c r="Q602" s="15"/>
    </row>
    <row r="603" spans="1:98" customFormat="1" ht="12.75" customHeight="1" x14ac:dyDescent="0.5">
      <c r="A603" s="17"/>
      <c r="B603" s="17"/>
      <c r="C603" s="17"/>
      <c r="D603" s="17"/>
      <c r="E603" s="17"/>
      <c r="N603" s="15"/>
      <c r="O603" s="15"/>
      <c r="P603" s="15"/>
      <c r="Q603" s="15"/>
    </row>
    <row r="604" spans="1:98" customFormat="1" ht="12.75" customHeight="1" x14ac:dyDescent="0.5">
      <c r="A604" s="17"/>
      <c r="B604" s="17"/>
      <c r="C604" s="17"/>
      <c r="D604" s="17"/>
      <c r="E604" s="17"/>
      <c r="N604" s="15"/>
      <c r="O604" s="15"/>
      <c r="P604" s="15"/>
      <c r="Q604" s="15"/>
    </row>
    <row r="605" spans="1:98" customFormat="1" ht="12.75" customHeight="1" x14ac:dyDescent="0.5">
      <c r="A605" s="17"/>
      <c r="B605" s="17"/>
      <c r="C605" s="17"/>
      <c r="D605" s="17"/>
      <c r="E605" s="17"/>
      <c r="N605" s="15"/>
      <c r="O605" s="15"/>
      <c r="P605" s="15"/>
      <c r="Q605" s="15"/>
    </row>
    <row r="606" spans="1:98" customFormat="1" ht="12.75" customHeight="1" x14ac:dyDescent="0.5">
      <c r="A606" s="17"/>
      <c r="B606" s="17"/>
      <c r="C606" s="17"/>
      <c r="D606" s="17"/>
      <c r="E606" s="17"/>
      <c r="N606" s="15"/>
      <c r="O606" s="15"/>
      <c r="P606" s="15"/>
      <c r="Q606" s="15"/>
    </row>
    <row r="607" spans="1:98" customFormat="1" ht="12.75" customHeight="1" x14ac:dyDescent="0.5">
      <c r="A607" s="17"/>
      <c r="B607" s="17"/>
      <c r="C607" s="17"/>
      <c r="D607" s="17"/>
      <c r="E607" s="17"/>
      <c r="N607" s="15"/>
      <c r="O607" s="15"/>
      <c r="P607" s="15"/>
      <c r="Q607" s="15"/>
      <c r="R607" s="26"/>
      <c r="S607" s="26"/>
      <c r="T607" s="26"/>
      <c r="U607" s="26"/>
      <c r="V607" s="26"/>
      <c r="W607" s="26"/>
      <c r="X607" s="26"/>
      <c r="Y607" s="26"/>
      <c r="Z607" s="26"/>
      <c r="AA607" s="26"/>
      <c r="AB607" s="26"/>
      <c r="AC607" s="26"/>
      <c r="AD607" s="26"/>
      <c r="AE607" s="26"/>
      <c r="AF607" s="26"/>
      <c r="AG607" s="26"/>
      <c r="AH607" s="26"/>
      <c r="AI607" s="26"/>
      <c r="AJ607" s="26"/>
      <c r="AK607" s="26"/>
      <c r="AL607" s="26"/>
      <c r="AM607" s="26"/>
      <c r="AN607" s="26"/>
      <c r="AO607" s="26"/>
      <c r="AP607" s="26"/>
      <c r="AQ607" s="26"/>
      <c r="AR607" s="26"/>
      <c r="AS607" s="26"/>
      <c r="AT607" s="26"/>
      <c r="AU607" s="26"/>
      <c r="AV607" s="26"/>
      <c r="AW607" s="26"/>
      <c r="AX607" s="26"/>
      <c r="AY607" s="26"/>
      <c r="AZ607" s="26"/>
      <c r="BA607" s="26"/>
      <c r="BB607" s="26"/>
      <c r="BC607" s="26"/>
      <c r="BD607" s="26"/>
      <c r="BE607" s="26"/>
      <c r="BF607" s="26"/>
      <c r="BG607" s="26"/>
      <c r="BH607" s="26"/>
      <c r="BI607" s="26"/>
      <c r="BJ607" s="26"/>
      <c r="BK607" s="26"/>
      <c r="BL607" s="26"/>
      <c r="BM607" s="26"/>
      <c r="BN607" s="26"/>
      <c r="BO607" s="26"/>
      <c r="BP607" s="26"/>
      <c r="BQ607" s="26"/>
      <c r="BR607" s="26"/>
      <c r="BS607" s="26"/>
      <c r="BT607" s="26"/>
      <c r="BU607" s="26"/>
      <c r="BV607" s="26"/>
      <c r="BW607" s="26"/>
      <c r="BX607" s="26"/>
      <c r="BY607" s="26"/>
      <c r="BZ607" s="26"/>
      <c r="CA607" s="26"/>
      <c r="CB607" s="26"/>
      <c r="CC607" s="26"/>
      <c r="CD607" s="26"/>
      <c r="CE607" s="26"/>
      <c r="CF607" s="26"/>
      <c r="CG607" s="26"/>
      <c r="CH607" s="26"/>
      <c r="CI607" s="26"/>
      <c r="CJ607" s="26"/>
      <c r="CK607" s="26"/>
      <c r="CL607" s="26"/>
      <c r="CM607" s="26"/>
      <c r="CN607" s="26"/>
      <c r="CO607" s="26"/>
      <c r="CP607" s="26"/>
      <c r="CQ607" s="26"/>
      <c r="CR607" s="26"/>
      <c r="CS607" s="26"/>
      <c r="CT607" s="26"/>
    </row>
    <row r="608" spans="1:98" customFormat="1" ht="12.75" customHeight="1" x14ac:dyDescent="0.5">
      <c r="A608" s="17"/>
      <c r="B608" s="17"/>
      <c r="C608" s="17"/>
      <c r="D608" s="17"/>
      <c r="E608" s="17"/>
      <c r="N608" s="15"/>
      <c r="O608" s="15"/>
      <c r="P608" s="15"/>
      <c r="Q608" s="15"/>
      <c r="R608" s="26"/>
      <c r="S608" s="26"/>
      <c r="T608" s="26"/>
      <c r="U608" s="26"/>
      <c r="V608" s="26"/>
      <c r="W608" s="26"/>
      <c r="X608" s="26"/>
      <c r="Y608" s="26"/>
      <c r="Z608" s="26"/>
      <c r="AA608" s="26"/>
      <c r="AB608" s="26"/>
      <c r="AC608" s="26"/>
      <c r="AD608" s="26"/>
      <c r="AE608" s="26"/>
      <c r="AF608" s="26"/>
      <c r="AG608" s="26"/>
      <c r="AH608" s="26"/>
      <c r="AI608" s="26"/>
      <c r="AJ608" s="26"/>
      <c r="AK608" s="26"/>
      <c r="AL608" s="26"/>
      <c r="AM608" s="26"/>
      <c r="AN608" s="26"/>
      <c r="AO608" s="26"/>
      <c r="AP608" s="26"/>
      <c r="AQ608" s="26"/>
      <c r="AR608" s="26"/>
      <c r="AS608" s="26"/>
      <c r="AT608" s="26"/>
      <c r="AU608" s="26"/>
      <c r="AV608" s="26"/>
      <c r="AW608" s="26"/>
      <c r="AX608" s="26"/>
      <c r="AY608" s="26"/>
      <c r="AZ608" s="26"/>
      <c r="BA608" s="26"/>
      <c r="BB608" s="26"/>
      <c r="BC608" s="26"/>
      <c r="BD608" s="26"/>
      <c r="BE608" s="26"/>
      <c r="BF608" s="26"/>
      <c r="BG608" s="26"/>
      <c r="BH608" s="26"/>
      <c r="BI608" s="26"/>
      <c r="BJ608" s="26"/>
      <c r="BK608" s="26"/>
      <c r="BL608" s="26"/>
      <c r="BM608" s="26"/>
      <c r="BN608" s="26"/>
      <c r="BO608" s="26"/>
      <c r="BP608" s="26"/>
      <c r="BQ608" s="26"/>
      <c r="BR608" s="26"/>
      <c r="BS608" s="26"/>
      <c r="BT608" s="26"/>
      <c r="BU608" s="26"/>
      <c r="BV608" s="26"/>
      <c r="BW608" s="26"/>
      <c r="BX608" s="26"/>
      <c r="BY608" s="26"/>
      <c r="BZ608" s="26"/>
      <c r="CA608" s="26"/>
      <c r="CB608" s="26"/>
      <c r="CC608" s="26"/>
      <c r="CD608" s="26"/>
      <c r="CE608" s="26"/>
      <c r="CF608" s="26"/>
      <c r="CG608" s="26"/>
      <c r="CH608" s="26"/>
      <c r="CI608" s="26"/>
      <c r="CJ608" s="26"/>
      <c r="CK608" s="26"/>
      <c r="CL608" s="26"/>
      <c r="CM608" s="26"/>
      <c r="CN608" s="26"/>
      <c r="CO608" s="26"/>
      <c r="CP608" s="26"/>
      <c r="CQ608" s="26"/>
      <c r="CR608" s="26"/>
      <c r="CS608" s="26"/>
      <c r="CT608" s="26"/>
    </row>
    <row r="609" spans="1:98" customFormat="1" ht="12.75" customHeight="1" x14ac:dyDescent="0.5">
      <c r="A609" s="17"/>
      <c r="B609" s="17"/>
      <c r="C609" s="17"/>
      <c r="D609" s="17"/>
      <c r="E609" s="17"/>
      <c r="N609" s="15"/>
      <c r="O609" s="15"/>
      <c r="P609" s="15"/>
      <c r="Q609" s="15"/>
      <c r="R609" s="26"/>
      <c r="S609" s="26"/>
      <c r="T609" s="26"/>
      <c r="U609" s="26"/>
      <c r="V609" s="26"/>
      <c r="W609" s="26"/>
      <c r="X609" s="26"/>
      <c r="Y609" s="26"/>
      <c r="Z609" s="26"/>
      <c r="AA609" s="26"/>
      <c r="AB609" s="26"/>
      <c r="AC609" s="26"/>
      <c r="AD609" s="26"/>
      <c r="AE609" s="26"/>
      <c r="AF609" s="26"/>
      <c r="AG609" s="26"/>
      <c r="AH609" s="26"/>
      <c r="AI609" s="26"/>
      <c r="AJ609" s="26"/>
      <c r="AK609" s="26"/>
      <c r="AL609" s="26"/>
      <c r="AM609" s="26"/>
      <c r="AN609" s="26"/>
      <c r="AO609" s="26"/>
      <c r="AP609" s="26"/>
      <c r="AQ609" s="26"/>
      <c r="AR609" s="26"/>
      <c r="AS609" s="26"/>
      <c r="AT609" s="26"/>
      <c r="AU609" s="26"/>
      <c r="AV609" s="26"/>
      <c r="AW609" s="26"/>
      <c r="AX609" s="26"/>
      <c r="AY609" s="26"/>
      <c r="AZ609" s="26"/>
      <c r="BA609" s="26"/>
      <c r="BB609" s="26"/>
      <c r="BC609" s="26"/>
      <c r="BD609" s="26"/>
      <c r="BE609" s="26"/>
      <c r="BF609" s="26"/>
      <c r="BG609" s="26"/>
      <c r="BH609" s="26"/>
      <c r="BI609" s="26"/>
      <c r="BJ609" s="26"/>
      <c r="BK609" s="26"/>
      <c r="BL609" s="26"/>
      <c r="BM609" s="26"/>
      <c r="BN609" s="26"/>
      <c r="BO609" s="26"/>
      <c r="BP609" s="26"/>
      <c r="BQ609" s="26"/>
      <c r="BR609" s="26"/>
      <c r="BS609" s="26"/>
      <c r="BT609" s="26"/>
      <c r="BU609" s="26"/>
      <c r="BV609" s="26"/>
      <c r="BW609" s="26"/>
      <c r="BX609" s="26"/>
      <c r="BY609" s="26"/>
      <c r="BZ609" s="26"/>
      <c r="CA609" s="26"/>
      <c r="CB609" s="26"/>
      <c r="CC609" s="26"/>
      <c r="CD609" s="26"/>
      <c r="CE609" s="26"/>
      <c r="CF609" s="26"/>
      <c r="CG609" s="26"/>
      <c r="CH609" s="26"/>
      <c r="CI609" s="26"/>
      <c r="CJ609" s="26"/>
      <c r="CK609" s="26"/>
      <c r="CL609" s="26"/>
      <c r="CM609" s="26"/>
      <c r="CN609" s="26"/>
      <c r="CO609" s="26"/>
      <c r="CP609" s="26"/>
      <c r="CQ609" s="26"/>
      <c r="CR609" s="26"/>
      <c r="CS609" s="26"/>
      <c r="CT609" s="26"/>
    </row>
    <row r="610" spans="1:98" customFormat="1" ht="12.75" customHeight="1" x14ac:dyDescent="0.5">
      <c r="A610" s="17"/>
      <c r="B610" s="17"/>
      <c r="C610" s="17"/>
      <c r="D610" s="17"/>
      <c r="E610" s="17"/>
      <c r="N610" s="15"/>
      <c r="O610" s="15"/>
      <c r="P610" s="15"/>
      <c r="Q610" s="15"/>
      <c r="R610" s="26"/>
      <c r="S610" s="26"/>
      <c r="T610" s="26"/>
      <c r="U610" s="26"/>
      <c r="V610" s="26"/>
      <c r="W610" s="26"/>
      <c r="X610" s="26"/>
      <c r="Y610" s="26"/>
      <c r="Z610" s="26"/>
      <c r="AA610" s="26"/>
      <c r="AB610" s="26"/>
      <c r="AC610" s="26"/>
      <c r="AD610" s="26"/>
      <c r="AE610" s="26"/>
      <c r="AF610" s="26"/>
      <c r="AG610" s="26"/>
      <c r="AH610" s="26"/>
      <c r="AI610" s="26"/>
      <c r="AJ610" s="26"/>
      <c r="AK610" s="26"/>
      <c r="AL610" s="26"/>
      <c r="AM610" s="26"/>
      <c r="AN610" s="26"/>
      <c r="AO610" s="26"/>
      <c r="AP610" s="26"/>
      <c r="AQ610" s="26"/>
      <c r="AR610" s="26"/>
      <c r="AS610" s="26"/>
      <c r="AT610" s="26"/>
      <c r="AU610" s="26"/>
      <c r="AV610" s="26"/>
      <c r="AW610" s="26"/>
      <c r="AX610" s="26"/>
      <c r="AY610" s="26"/>
      <c r="AZ610" s="26"/>
      <c r="BA610" s="26"/>
      <c r="BB610" s="26"/>
      <c r="BC610" s="26"/>
      <c r="BD610" s="26"/>
      <c r="BE610" s="26"/>
      <c r="BF610" s="26"/>
      <c r="BG610" s="26"/>
      <c r="BH610" s="26"/>
      <c r="BI610" s="26"/>
      <c r="BJ610" s="26"/>
      <c r="BK610" s="26"/>
      <c r="BL610" s="26"/>
      <c r="BM610" s="26"/>
      <c r="BN610" s="26"/>
      <c r="BO610" s="26"/>
      <c r="BP610" s="26"/>
      <c r="BQ610" s="26"/>
      <c r="BR610" s="26"/>
      <c r="BS610" s="26"/>
      <c r="BT610" s="26"/>
      <c r="BU610" s="26"/>
      <c r="BV610" s="26"/>
      <c r="BW610" s="26"/>
      <c r="BX610" s="26"/>
      <c r="BY610" s="26"/>
      <c r="BZ610" s="26"/>
      <c r="CA610" s="26"/>
      <c r="CB610" s="26"/>
      <c r="CC610" s="26"/>
      <c r="CD610" s="26"/>
      <c r="CE610" s="26"/>
      <c r="CF610" s="26"/>
      <c r="CG610" s="26"/>
      <c r="CH610" s="26"/>
      <c r="CI610" s="26"/>
      <c r="CJ610" s="26"/>
      <c r="CK610" s="26"/>
      <c r="CL610" s="26"/>
      <c r="CM610" s="26"/>
      <c r="CN610" s="26"/>
      <c r="CO610" s="26"/>
      <c r="CP610" s="26"/>
      <c r="CQ610" s="26"/>
      <c r="CR610" s="26"/>
      <c r="CS610" s="26"/>
      <c r="CT610" s="26"/>
    </row>
    <row r="611" spans="1:98" customFormat="1" ht="12.75" customHeight="1" x14ac:dyDescent="0.5">
      <c r="A611" s="17"/>
      <c r="B611" s="17"/>
      <c r="C611" s="17"/>
      <c r="D611" s="17"/>
      <c r="E611" s="17"/>
      <c r="N611" s="15"/>
      <c r="O611" s="15"/>
      <c r="P611" s="15"/>
      <c r="Q611" s="15"/>
      <c r="R611" s="26"/>
      <c r="S611" s="26"/>
      <c r="T611" s="26"/>
      <c r="U611" s="26"/>
      <c r="V611" s="26"/>
      <c r="W611" s="26"/>
      <c r="X611" s="26"/>
      <c r="Y611" s="26"/>
      <c r="Z611" s="26"/>
      <c r="AA611" s="26"/>
      <c r="AB611" s="26"/>
      <c r="AC611" s="26"/>
      <c r="AD611" s="26"/>
      <c r="AE611" s="26"/>
      <c r="AF611" s="26"/>
      <c r="AG611" s="26"/>
      <c r="AH611" s="26"/>
      <c r="AI611" s="26"/>
      <c r="AJ611" s="26"/>
      <c r="AK611" s="26"/>
      <c r="AL611" s="26"/>
      <c r="AM611" s="26"/>
      <c r="AN611" s="26"/>
      <c r="AO611" s="26"/>
      <c r="AP611" s="26"/>
      <c r="AQ611" s="26"/>
      <c r="AR611" s="26"/>
      <c r="AS611" s="26"/>
      <c r="AT611" s="26"/>
      <c r="AU611" s="26"/>
      <c r="AV611" s="26"/>
      <c r="AW611" s="26"/>
      <c r="AX611" s="26"/>
      <c r="AY611" s="26"/>
      <c r="AZ611" s="26"/>
      <c r="BA611" s="26"/>
      <c r="BB611" s="26"/>
      <c r="BC611" s="26"/>
      <c r="BD611" s="26"/>
      <c r="BE611" s="26"/>
      <c r="BF611" s="26"/>
      <c r="BG611" s="26"/>
      <c r="BH611" s="26"/>
      <c r="BI611" s="26"/>
      <c r="BJ611" s="26"/>
      <c r="BK611" s="26"/>
      <c r="BL611" s="26"/>
      <c r="BM611" s="26"/>
      <c r="BN611" s="26"/>
      <c r="BO611" s="26"/>
      <c r="BP611" s="26"/>
      <c r="BQ611" s="26"/>
      <c r="BR611" s="26"/>
      <c r="BS611" s="26"/>
      <c r="BT611" s="26"/>
      <c r="BU611" s="26"/>
      <c r="BV611" s="26"/>
      <c r="BW611" s="26"/>
      <c r="BX611" s="26"/>
      <c r="BY611" s="26"/>
      <c r="BZ611" s="26"/>
      <c r="CA611" s="26"/>
      <c r="CB611" s="26"/>
      <c r="CC611" s="26"/>
      <c r="CD611" s="26"/>
      <c r="CE611" s="26"/>
      <c r="CF611" s="26"/>
      <c r="CG611" s="26"/>
      <c r="CH611" s="26"/>
      <c r="CI611" s="26"/>
      <c r="CJ611" s="26"/>
      <c r="CK611" s="26"/>
      <c r="CL611" s="26"/>
      <c r="CM611" s="26"/>
      <c r="CN611" s="26"/>
      <c r="CO611" s="26"/>
      <c r="CP611" s="26"/>
      <c r="CQ611" s="26"/>
      <c r="CR611" s="26"/>
      <c r="CS611" s="26"/>
      <c r="CT611" s="26"/>
    </row>
    <row r="612" spans="1:98" customFormat="1" ht="12.75" customHeight="1" x14ac:dyDescent="0.5">
      <c r="A612" s="17"/>
      <c r="B612" s="17"/>
      <c r="C612" s="17"/>
      <c r="D612" s="17"/>
      <c r="E612" s="17"/>
      <c r="N612" s="15"/>
      <c r="O612" s="15"/>
      <c r="P612" s="15"/>
      <c r="Q612" s="15"/>
      <c r="R612" s="26"/>
      <c r="S612" s="26"/>
      <c r="T612" s="26"/>
      <c r="U612" s="26"/>
      <c r="V612" s="26"/>
      <c r="W612" s="26"/>
      <c r="X612" s="26"/>
      <c r="Y612" s="26"/>
      <c r="Z612" s="26"/>
      <c r="AA612" s="26"/>
      <c r="AB612" s="26"/>
      <c r="AC612" s="26"/>
      <c r="AD612" s="26"/>
      <c r="AE612" s="26"/>
      <c r="AF612" s="26"/>
      <c r="AG612" s="26"/>
      <c r="AH612" s="26"/>
      <c r="AI612" s="26"/>
      <c r="AJ612" s="26"/>
      <c r="AK612" s="26"/>
      <c r="AL612" s="26"/>
      <c r="AM612" s="26"/>
      <c r="AN612" s="26"/>
      <c r="AO612" s="26"/>
      <c r="AP612" s="26"/>
      <c r="AQ612" s="26"/>
      <c r="AR612" s="26"/>
      <c r="AS612" s="26"/>
      <c r="AT612" s="26"/>
      <c r="AU612" s="26"/>
      <c r="AV612" s="26"/>
      <c r="AW612" s="26"/>
      <c r="AX612" s="26"/>
      <c r="AY612" s="26"/>
      <c r="AZ612" s="26"/>
      <c r="BA612" s="26"/>
      <c r="BB612" s="26"/>
      <c r="BC612" s="26"/>
      <c r="BD612" s="26"/>
      <c r="BE612" s="26"/>
      <c r="BF612" s="26"/>
      <c r="BG612" s="26"/>
      <c r="BH612" s="26"/>
      <c r="BI612" s="26"/>
      <c r="BJ612" s="26"/>
      <c r="BK612" s="26"/>
      <c r="BL612" s="26"/>
      <c r="BM612" s="26"/>
      <c r="BN612" s="26"/>
      <c r="BO612" s="26"/>
      <c r="BP612" s="26"/>
      <c r="BQ612" s="26"/>
      <c r="BR612" s="26"/>
      <c r="BS612" s="26"/>
      <c r="BT612" s="26"/>
      <c r="BU612" s="26"/>
      <c r="BV612" s="26"/>
      <c r="BW612" s="26"/>
      <c r="BX612" s="26"/>
      <c r="BY612" s="26"/>
      <c r="BZ612" s="26"/>
      <c r="CA612" s="26"/>
      <c r="CB612" s="26"/>
      <c r="CC612" s="26"/>
      <c r="CD612" s="26"/>
      <c r="CE612" s="26"/>
      <c r="CF612" s="26"/>
      <c r="CG612" s="26"/>
      <c r="CH612" s="26"/>
      <c r="CI612" s="26"/>
      <c r="CJ612" s="26"/>
      <c r="CK612" s="26"/>
      <c r="CL612" s="26"/>
      <c r="CM612" s="26"/>
      <c r="CN612" s="26"/>
      <c r="CO612" s="26"/>
      <c r="CP612" s="26"/>
      <c r="CQ612" s="26"/>
      <c r="CR612" s="26"/>
      <c r="CS612" s="26"/>
      <c r="CT612" s="26"/>
    </row>
    <row r="613" spans="1:98" customFormat="1" ht="12.75" customHeight="1" x14ac:dyDescent="0.5">
      <c r="A613" s="17"/>
      <c r="B613" s="17"/>
      <c r="C613" s="17"/>
      <c r="D613" s="17"/>
      <c r="E613" s="17"/>
      <c r="N613" s="15"/>
      <c r="O613" s="15"/>
      <c r="P613" s="15"/>
      <c r="Q613" s="15"/>
      <c r="R613" s="26"/>
      <c r="S613" s="26"/>
      <c r="T613" s="26"/>
      <c r="U613" s="26"/>
      <c r="V613" s="26"/>
      <c r="W613" s="26"/>
      <c r="X613" s="26"/>
      <c r="Y613" s="26"/>
      <c r="Z613" s="26"/>
      <c r="AA613" s="26"/>
      <c r="AB613" s="26"/>
      <c r="AC613" s="26"/>
      <c r="AD613" s="26"/>
      <c r="AE613" s="26"/>
      <c r="AF613" s="26"/>
      <c r="AG613" s="26"/>
      <c r="AH613" s="26"/>
      <c r="AI613" s="26"/>
      <c r="AJ613" s="26"/>
      <c r="AK613" s="26"/>
      <c r="AL613" s="26"/>
      <c r="AM613" s="26"/>
      <c r="AN613" s="26"/>
      <c r="AO613" s="26"/>
      <c r="AP613" s="26"/>
      <c r="AQ613" s="26"/>
      <c r="AR613" s="26"/>
      <c r="AS613" s="26"/>
      <c r="AT613" s="26"/>
      <c r="AU613" s="26"/>
      <c r="AV613" s="26"/>
      <c r="AW613" s="26"/>
      <c r="AX613" s="26"/>
      <c r="AY613" s="26"/>
      <c r="AZ613" s="26"/>
      <c r="BA613" s="26"/>
      <c r="BB613" s="26"/>
      <c r="BC613" s="26"/>
      <c r="BD613" s="26"/>
      <c r="BE613" s="26"/>
      <c r="BF613" s="26"/>
      <c r="BG613" s="26"/>
      <c r="BH613" s="26"/>
      <c r="BI613" s="26"/>
      <c r="BJ613" s="26"/>
      <c r="BK613" s="26"/>
      <c r="BL613" s="26"/>
      <c r="BM613" s="26"/>
      <c r="BN613" s="26"/>
      <c r="BO613" s="26"/>
      <c r="BP613" s="26"/>
      <c r="BQ613" s="26"/>
      <c r="BR613" s="26"/>
      <c r="BS613" s="26"/>
      <c r="BT613" s="26"/>
      <c r="BU613" s="26"/>
      <c r="BV613" s="26"/>
      <c r="BW613" s="26"/>
      <c r="BX613" s="26"/>
      <c r="BY613" s="26"/>
      <c r="BZ613" s="26"/>
      <c r="CA613" s="26"/>
      <c r="CB613" s="26"/>
      <c r="CC613" s="26"/>
      <c r="CD613" s="26"/>
      <c r="CE613" s="26"/>
      <c r="CF613" s="26"/>
      <c r="CG613" s="26"/>
      <c r="CH613" s="26"/>
      <c r="CI613" s="26"/>
      <c r="CJ613" s="26"/>
      <c r="CK613" s="26"/>
      <c r="CL613" s="26"/>
      <c r="CM613" s="26"/>
      <c r="CN613" s="26"/>
      <c r="CO613" s="26"/>
      <c r="CP613" s="26"/>
      <c r="CQ613" s="26"/>
      <c r="CR613" s="26"/>
      <c r="CS613" s="26"/>
      <c r="CT613" s="26"/>
    </row>
    <row r="614" spans="1:98" customFormat="1" ht="12.75" customHeight="1" x14ac:dyDescent="0.5">
      <c r="A614" s="17"/>
      <c r="B614" s="17"/>
      <c r="C614" s="17"/>
      <c r="D614" s="17"/>
      <c r="E614" s="17"/>
      <c r="N614" s="15"/>
      <c r="O614" s="15"/>
      <c r="P614" s="15"/>
      <c r="Q614" s="15"/>
      <c r="R614" s="26"/>
      <c r="S614" s="26"/>
      <c r="T614" s="26"/>
      <c r="U614" s="26"/>
      <c r="V614" s="26"/>
      <c r="W614" s="26"/>
      <c r="X614" s="26"/>
      <c r="Y614" s="26"/>
      <c r="Z614" s="26"/>
      <c r="AA614" s="26"/>
      <c r="AB614" s="26"/>
      <c r="AC614" s="26"/>
      <c r="AD614" s="26"/>
      <c r="AE614" s="26"/>
      <c r="AF614" s="26"/>
      <c r="AG614" s="26"/>
      <c r="AH614" s="26"/>
      <c r="AI614" s="26"/>
      <c r="AJ614" s="26"/>
      <c r="AK614" s="26"/>
      <c r="AL614" s="26"/>
      <c r="AM614" s="26"/>
      <c r="AN614" s="26"/>
      <c r="AO614" s="26"/>
      <c r="AP614" s="26"/>
      <c r="AQ614" s="26"/>
      <c r="AR614" s="26"/>
      <c r="AS614" s="26"/>
      <c r="AT614" s="26"/>
      <c r="AU614" s="26"/>
      <c r="AV614" s="26"/>
      <c r="AW614" s="26"/>
      <c r="AX614" s="26"/>
      <c r="AY614" s="26"/>
      <c r="AZ614" s="26"/>
      <c r="BA614" s="26"/>
      <c r="BB614" s="26"/>
      <c r="BC614" s="26"/>
      <c r="BD614" s="26"/>
      <c r="BE614" s="26"/>
      <c r="BF614" s="26"/>
      <c r="BG614" s="26"/>
      <c r="BH614" s="26"/>
      <c r="BI614" s="26"/>
      <c r="BJ614" s="26"/>
      <c r="BK614" s="26"/>
      <c r="BL614" s="26"/>
      <c r="BM614" s="26"/>
      <c r="BN614" s="26"/>
      <c r="BO614" s="26"/>
      <c r="BP614" s="26"/>
      <c r="BQ614" s="26"/>
      <c r="BR614" s="26"/>
      <c r="BS614" s="26"/>
      <c r="BT614" s="26"/>
      <c r="BU614" s="26"/>
      <c r="BV614" s="26"/>
      <c r="BW614" s="26"/>
      <c r="BX614" s="26"/>
      <c r="BY614" s="26"/>
      <c r="BZ614" s="26"/>
      <c r="CA614" s="26"/>
      <c r="CB614" s="26"/>
      <c r="CC614" s="26"/>
      <c r="CD614" s="26"/>
      <c r="CE614" s="26"/>
      <c r="CF614" s="26"/>
      <c r="CG614" s="26"/>
      <c r="CH614" s="26"/>
      <c r="CI614" s="26"/>
      <c r="CJ614" s="26"/>
      <c r="CK614" s="26"/>
      <c r="CL614" s="26"/>
      <c r="CM614" s="26"/>
      <c r="CN614" s="26"/>
      <c r="CO614" s="26"/>
      <c r="CP614" s="26"/>
      <c r="CQ614" s="26"/>
      <c r="CR614" s="26"/>
      <c r="CS614" s="26"/>
      <c r="CT614" s="26"/>
    </row>
    <row r="615" spans="1:98" customFormat="1" ht="12.75" customHeight="1" x14ac:dyDescent="0.5">
      <c r="A615" s="17"/>
      <c r="B615" s="17"/>
      <c r="C615" s="17"/>
      <c r="D615" s="17"/>
      <c r="E615" s="17"/>
      <c r="N615" s="15"/>
      <c r="O615" s="15"/>
      <c r="P615" s="15"/>
      <c r="Q615" s="15"/>
      <c r="R615" s="26"/>
      <c r="S615" s="26"/>
      <c r="T615" s="26"/>
      <c r="U615" s="26"/>
      <c r="V615" s="26"/>
      <c r="W615" s="26"/>
      <c r="X615" s="26"/>
      <c r="Y615" s="26"/>
      <c r="Z615" s="26"/>
      <c r="AA615" s="26"/>
      <c r="AB615" s="26"/>
      <c r="AC615" s="26"/>
      <c r="AD615" s="26"/>
      <c r="AE615" s="26"/>
      <c r="AF615" s="26"/>
      <c r="AG615" s="26"/>
      <c r="AH615" s="26"/>
      <c r="AI615" s="26"/>
      <c r="AJ615" s="26"/>
      <c r="AK615" s="26"/>
      <c r="AL615" s="26"/>
      <c r="AM615" s="26"/>
      <c r="AN615" s="26"/>
      <c r="AO615" s="26"/>
      <c r="AP615" s="26"/>
      <c r="AQ615" s="26"/>
      <c r="AR615" s="26"/>
      <c r="AS615" s="26"/>
      <c r="AT615" s="26"/>
      <c r="AU615" s="26"/>
      <c r="AV615" s="26"/>
      <c r="AW615" s="26"/>
      <c r="AX615" s="26"/>
      <c r="AY615" s="26"/>
      <c r="AZ615" s="26"/>
      <c r="BA615" s="26"/>
      <c r="BB615" s="26"/>
      <c r="BC615" s="26"/>
      <c r="BD615" s="26"/>
      <c r="BE615" s="26"/>
      <c r="BF615" s="26"/>
      <c r="BG615" s="26"/>
      <c r="BH615" s="26"/>
      <c r="BI615" s="26"/>
      <c r="BJ615" s="26"/>
      <c r="BK615" s="26"/>
      <c r="BL615" s="26"/>
      <c r="BM615" s="26"/>
      <c r="BN615" s="26"/>
      <c r="BO615" s="26"/>
      <c r="BP615" s="26"/>
      <c r="BQ615" s="26"/>
      <c r="BR615" s="26"/>
      <c r="BS615" s="26"/>
      <c r="BT615" s="26"/>
      <c r="BU615" s="26"/>
      <c r="BV615" s="26"/>
      <c r="BW615" s="26"/>
      <c r="BX615" s="26"/>
      <c r="BY615" s="26"/>
      <c r="BZ615" s="26"/>
      <c r="CA615" s="26"/>
      <c r="CB615" s="26"/>
      <c r="CC615" s="26"/>
      <c r="CD615" s="26"/>
      <c r="CE615" s="26"/>
      <c r="CF615" s="26"/>
      <c r="CG615" s="26"/>
      <c r="CH615" s="26"/>
      <c r="CI615" s="26"/>
      <c r="CJ615" s="26"/>
      <c r="CK615" s="26"/>
      <c r="CL615" s="26"/>
      <c r="CM615" s="26"/>
      <c r="CN615" s="26"/>
      <c r="CO615" s="26"/>
      <c r="CP615" s="26"/>
      <c r="CQ615" s="26"/>
      <c r="CR615" s="26"/>
      <c r="CS615" s="26"/>
      <c r="CT615" s="26"/>
    </row>
    <row r="616" spans="1:98" customFormat="1" ht="12.75" customHeight="1" x14ac:dyDescent="0.5">
      <c r="A616" s="17"/>
      <c r="B616" s="17"/>
      <c r="C616" s="17"/>
      <c r="D616" s="17"/>
      <c r="E616" s="17"/>
      <c r="N616" s="15"/>
      <c r="O616" s="15"/>
      <c r="P616" s="15"/>
      <c r="Q616" s="15"/>
      <c r="R616" s="26"/>
      <c r="S616" s="26"/>
      <c r="T616" s="26"/>
      <c r="U616" s="26"/>
      <c r="V616" s="26"/>
      <c r="W616" s="26"/>
      <c r="X616" s="26"/>
      <c r="Y616" s="26"/>
      <c r="Z616" s="26"/>
      <c r="AA616" s="26"/>
      <c r="AB616" s="26"/>
      <c r="AC616" s="26"/>
      <c r="AD616" s="26"/>
      <c r="AE616" s="26"/>
      <c r="AF616" s="26"/>
      <c r="AG616" s="26"/>
      <c r="AH616" s="26"/>
      <c r="AI616" s="26"/>
      <c r="AJ616" s="26"/>
      <c r="AK616" s="26"/>
      <c r="AL616" s="26"/>
      <c r="AM616" s="26"/>
      <c r="AN616" s="26"/>
      <c r="AO616" s="26"/>
      <c r="AP616" s="26"/>
      <c r="AQ616" s="26"/>
      <c r="AR616" s="26"/>
      <c r="AS616" s="26"/>
      <c r="AT616" s="26"/>
      <c r="AU616" s="26"/>
      <c r="AV616" s="26"/>
      <c r="AW616" s="26"/>
      <c r="AX616" s="26"/>
      <c r="AY616" s="26"/>
      <c r="AZ616" s="26"/>
      <c r="BA616" s="26"/>
      <c r="BB616" s="26"/>
      <c r="BC616" s="26"/>
      <c r="BD616" s="26"/>
      <c r="BE616" s="26"/>
      <c r="BF616" s="26"/>
      <c r="BG616" s="26"/>
      <c r="BH616" s="26"/>
      <c r="BI616" s="26"/>
      <c r="BJ616" s="26"/>
      <c r="BK616" s="26"/>
      <c r="BL616" s="26"/>
      <c r="BM616" s="26"/>
      <c r="BN616" s="26"/>
      <c r="BO616" s="26"/>
      <c r="BP616" s="26"/>
      <c r="BQ616" s="26"/>
      <c r="BR616" s="26"/>
      <c r="BS616" s="26"/>
      <c r="BT616" s="26"/>
      <c r="BU616" s="26"/>
      <c r="BV616" s="26"/>
      <c r="BW616" s="26"/>
      <c r="BX616" s="26"/>
      <c r="BY616" s="26"/>
      <c r="BZ616" s="26"/>
      <c r="CA616" s="26"/>
      <c r="CB616" s="26"/>
      <c r="CC616" s="26"/>
      <c r="CD616" s="26"/>
      <c r="CE616" s="26"/>
      <c r="CF616" s="26"/>
      <c r="CG616" s="26"/>
      <c r="CH616" s="26"/>
      <c r="CI616" s="26"/>
      <c r="CJ616" s="26"/>
      <c r="CK616" s="26"/>
      <c r="CL616" s="26"/>
      <c r="CM616" s="26"/>
      <c r="CN616" s="26"/>
      <c r="CO616" s="26"/>
      <c r="CP616" s="26"/>
      <c r="CQ616" s="26"/>
      <c r="CR616" s="26"/>
      <c r="CS616" s="26"/>
      <c r="CT616" s="26"/>
    </row>
    <row r="617" spans="1:98" customFormat="1" ht="12.75" customHeight="1" x14ac:dyDescent="0.5">
      <c r="A617" s="17"/>
      <c r="B617" s="17"/>
      <c r="C617" s="17"/>
      <c r="D617" s="17"/>
      <c r="E617" s="17"/>
      <c r="N617" s="15"/>
      <c r="O617" s="15"/>
      <c r="P617" s="15"/>
      <c r="Q617" s="15"/>
      <c r="R617" s="26"/>
      <c r="S617" s="26"/>
      <c r="T617" s="26"/>
      <c r="U617" s="26"/>
      <c r="V617" s="26"/>
      <c r="W617" s="26"/>
      <c r="X617" s="26"/>
      <c r="Y617" s="26"/>
      <c r="Z617" s="26"/>
      <c r="AA617" s="26"/>
      <c r="AB617" s="26"/>
      <c r="AC617" s="26"/>
      <c r="AD617" s="26"/>
      <c r="AE617" s="26"/>
      <c r="AF617" s="26"/>
      <c r="AG617" s="26"/>
      <c r="AH617" s="26"/>
      <c r="AI617" s="26"/>
      <c r="AJ617" s="26"/>
      <c r="AK617" s="26"/>
      <c r="AL617" s="26"/>
      <c r="AM617" s="26"/>
      <c r="AN617" s="26"/>
      <c r="AO617" s="26"/>
      <c r="AP617" s="26"/>
      <c r="AQ617" s="26"/>
      <c r="AR617" s="26"/>
      <c r="AS617" s="26"/>
      <c r="AT617" s="26"/>
      <c r="AU617" s="26"/>
      <c r="AV617" s="26"/>
      <c r="AW617" s="26"/>
      <c r="AX617" s="26"/>
      <c r="AY617" s="26"/>
      <c r="AZ617" s="26"/>
      <c r="BA617" s="26"/>
      <c r="BB617" s="26"/>
      <c r="BC617" s="26"/>
      <c r="BD617" s="26"/>
      <c r="BE617" s="26"/>
      <c r="BF617" s="26"/>
      <c r="BG617" s="26"/>
      <c r="BH617" s="26"/>
      <c r="BI617" s="26"/>
      <c r="BJ617" s="26"/>
      <c r="BK617" s="26"/>
      <c r="BL617" s="26"/>
      <c r="BM617" s="26"/>
      <c r="BN617" s="26"/>
      <c r="BO617" s="26"/>
      <c r="BP617" s="26"/>
      <c r="BQ617" s="26"/>
      <c r="BR617" s="26"/>
      <c r="BS617" s="26"/>
      <c r="BT617" s="26"/>
      <c r="BU617" s="26"/>
      <c r="BV617" s="26"/>
      <c r="BW617" s="26"/>
      <c r="BX617" s="26"/>
      <c r="BY617" s="26"/>
      <c r="BZ617" s="26"/>
      <c r="CA617" s="26"/>
      <c r="CB617" s="26"/>
      <c r="CC617" s="26"/>
      <c r="CD617" s="26"/>
      <c r="CE617" s="26"/>
      <c r="CF617" s="26"/>
      <c r="CG617" s="26"/>
      <c r="CH617" s="26"/>
      <c r="CI617" s="26"/>
      <c r="CJ617" s="26"/>
      <c r="CK617" s="26"/>
      <c r="CL617" s="26"/>
      <c r="CM617" s="26"/>
      <c r="CN617" s="26"/>
      <c r="CO617" s="26"/>
      <c r="CP617" s="26"/>
      <c r="CQ617" s="26"/>
      <c r="CR617" s="26"/>
      <c r="CS617" s="26"/>
      <c r="CT617" s="26"/>
    </row>
    <row r="618" spans="1:98" customFormat="1" ht="12.75" customHeight="1" x14ac:dyDescent="0.5">
      <c r="A618" s="17"/>
      <c r="B618" s="17"/>
      <c r="C618" s="17"/>
      <c r="D618" s="17"/>
      <c r="E618" s="17"/>
      <c r="N618" s="15"/>
      <c r="O618" s="15"/>
      <c r="P618" s="15"/>
      <c r="Q618" s="15"/>
      <c r="R618" s="26"/>
      <c r="S618" s="26"/>
      <c r="T618" s="26"/>
      <c r="U618" s="26"/>
      <c r="V618" s="26"/>
      <c r="W618" s="26"/>
      <c r="X618" s="26"/>
      <c r="Y618" s="26"/>
      <c r="Z618" s="26"/>
      <c r="AA618" s="26"/>
      <c r="AB618" s="26"/>
      <c r="AC618" s="26"/>
      <c r="AD618" s="26"/>
      <c r="AE618" s="26"/>
      <c r="AF618" s="26"/>
      <c r="AG618" s="26"/>
      <c r="AH618" s="26"/>
      <c r="AI618" s="26"/>
      <c r="AJ618" s="26"/>
      <c r="AK618" s="26"/>
      <c r="AL618" s="26"/>
      <c r="AM618" s="26"/>
      <c r="AN618" s="26"/>
      <c r="AO618" s="26"/>
      <c r="AP618" s="26"/>
      <c r="AQ618" s="26"/>
      <c r="AR618" s="26"/>
      <c r="AS618" s="26"/>
      <c r="AT618" s="26"/>
      <c r="AU618" s="26"/>
      <c r="AV618" s="26"/>
      <c r="AW618" s="26"/>
      <c r="AX618" s="26"/>
      <c r="AY618" s="26"/>
      <c r="AZ618" s="26"/>
      <c r="BA618" s="26"/>
      <c r="BB618" s="26"/>
      <c r="BC618" s="26"/>
      <c r="BD618" s="26"/>
      <c r="BE618" s="26"/>
      <c r="BF618" s="26"/>
      <c r="BG618" s="26"/>
      <c r="BH618" s="26"/>
      <c r="BI618" s="26"/>
      <c r="BJ618" s="26"/>
      <c r="BK618" s="26"/>
      <c r="BL618" s="26"/>
      <c r="BM618" s="26"/>
      <c r="BN618" s="26"/>
      <c r="BO618" s="26"/>
      <c r="BP618" s="26"/>
      <c r="BQ618" s="26"/>
      <c r="BR618" s="26"/>
      <c r="BS618" s="26"/>
      <c r="BT618" s="26"/>
      <c r="BU618" s="26"/>
      <c r="BV618" s="26"/>
      <c r="BW618" s="26"/>
      <c r="BX618" s="26"/>
      <c r="BY618" s="26"/>
      <c r="BZ618" s="26"/>
      <c r="CA618" s="26"/>
      <c r="CB618" s="26"/>
      <c r="CC618" s="26"/>
      <c r="CD618" s="26"/>
      <c r="CE618" s="26"/>
      <c r="CF618" s="26"/>
      <c r="CG618" s="26"/>
      <c r="CH618" s="26"/>
      <c r="CI618" s="26"/>
      <c r="CJ618" s="26"/>
      <c r="CK618" s="26"/>
      <c r="CL618" s="26"/>
      <c r="CM618" s="26"/>
      <c r="CN618" s="26"/>
      <c r="CO618" s="26"/>
      <c r="CP618" s="26"/>
      <c r="CQ618" s="26"/>
      <c r="CR618" s="26"/>
      <c r="CS618" s="26"/>
      <c r="CT618" s="26"/>
    </row>
    <row r="619" spans="1:98" customFormat="1" ht="12.75" customHeight="1" x14ac:dyDescent="0.5">
      <c r="A619" s="17"/>
      <c r="B619" s="17"/>
      <c r="C619" s="17"/>
      <c r="D619" s="17"/>
      <c r="E619" s="17"/>
      <c r="N619" s="15"/>
      <c r="O619" s="15"/>
      <c r="P619" s="15"/>
      <c r="Q619" s="15"/>
      <c r="R619" s="26"/>
      <c r="S619" s="26"/>
      <c r="T619" s="26"/>
      <c r="U619" s="26"/>
      <c r="V619" s="26"/>
      <c r="W619" s="26"/>
      <c r="X619" s="26"/>
      <c r="Y619" s="26"/>
      <c r="Z619" s="26"/>
      <c r="AA619" s="26"/>
      <c r="AB619" s="26"/>
      <c r="AC619" s="26"/>
      <c r="AD619" s="26"/>
      <c r="AE619" s="26"/>
      <c r="AF619" s="26"/>
      <c r="AG619" s="26"/>
      <c r="AH619" s="26"/>
      <c r="AI619" s="26"/>
      <c r="AJ619" s="26"/>
      <c r="AK619" s="26"/>
      <c r="AL619" s="26"/>
      <c r="AM619" s="26"/>
      <c r="AN619" s="26"/>
      <c r="AO619" s="26"/>
      <c r="AP619" s="26"/>
      <c r="AQ619" s="26"/>
      <c r="AR619" s="26"/>
      <c r="AS619" s="26"/>
      <c r="AT619" s="26"/>
      <c r="AU619" s="26"/>
      <c r="AV619" s="26"/>
      <c r="AW619" s="26"/>
      <c r="AX619" s="26"/>
      <c r="AY619" s="26"/>
      <c r="AZ619" s="26"/>
      <c r="BA619" s="26"/>
      <c r="BB619" s="26"/>
      <c r="BC619" s="26"/>
      <c r="BD619" s="26"/>
      <c r="BE619" s="26"/>
      <c r="BF619" s="26"/>
      <c r="BG619" s="26"/>
      <c r="BH619" s="26"/>
      <c r="BI619" s="26"/>
      <c r="BJ619" s="26"/>
      <c r="BK619" s="26"/>
      <c r="BL619" s="26"/>
      <c r="BM619" s="26"/>
      <c r="BN619" s="26"/>
      <c r="BO619" s="26"/>
      <c r="BP619" s="26"/>
      <c r="BQ619" s="26"/>
      <c r="BR619" s="26"/>
      <c r="BS619" s="26"/>
      <c r="BT619" s="26"/>
      <c r="BU619" s="26"/>
      <c r="BV619" s="26"/>
      <c r="BW619" s="26"/>
      <c r="BX619" s="26"/>
      <c r="BY619" s="26"/>
      <c r="BZ619" s="26"/>
      <c r="CA619" s="26"/>
      <c r="CB619" s="26"/>
      <c r="CC619" s="26"/>
      <c r="CD619" s="26"/>
      <c r="CE619" s="26"/>
      <c r="CF619" s="26"/>
      <c r="CG619" s="26"/>
      <c r="CH619" s="26"/>
      <c r="CI619" s="26"/>
      <c r="CJ619" s="26"/>
      <c r="CK619" s="26"/>
      <c r="CL619" s="26"/>
      <c r="CM619" s="26"/>
      <c r="CN619" s="26"/>
      <c r="CO619" s="26"/>
      <c r="CP619" s="26"/>
      <c r="CQ619" s="26"/>
      <c r="CR619" s="26"/>
      <c r="CS619" s="26"/>
      <c r="CT619" s="26"/>
    </row>
    <row r="620" spans="1:98" customFormat="1" ht="12.75" customHeight="1" x14ac:dyDescent="0.5">
      <c r="A620" s="17"/>
      <c r="B620" s="17"/>
      <c r="C620" s="17"/>
      <c r="D620" s="17"/>
      <c r="E620" s="17"/>
      <c r="N620" s="15"/>
      <c r="O620" s="15"/>
      <c r="P620" s="15"/>
      <c r="Q620" s="15"/>
      <c r="R620" s="26"/>
      <c r="S620" s="26"/>
      <c r="T620" s="26"/>
      <c r="U620" s="26"/>
      <c r="V620" s="26"/>
      <c r="W620" s="26"/>
      <c r="X620" s="26"/>
      <c r="Y620" s="26"/>
      <c r="Z620" s="26"/>
      <c r="AA620" s="26"/>
      <c r="AB620" s="26"/>
      <c r="AC620" s="26"/>
      <c r="AD620" s="26"/>
      <c r="AE620" s="26"/>
      <c r="AF620" s="26"/>
      <c r="AG620" s="26"/>
      <c r="AH620" s="26"/>
      <c r="AI620" s="26"/>
      <c r="AJ620" s="26"/>
      <c r="AK620" s="26"/>
      <c r="AL620" s="26"/>
      <c r="AM620" s="26"/>
      <c r="AN620" s="26"/>
      <c r="AO620" s="26"/>
      <c r="AP620" s="26"/>
      <c r="AQ620" s="26"/>
      <c r="AR620" s="26"/>
      <c r="AS620" s="26"/>
      <c r="AT620" s="26"/>
      <c r="AU620" s="26"/>
      <c r="AV620" s="26"/>
      <c r="AW620" s="26"/>
      <c r="AX620" s="26"/>
      <c r="AY620" s="26"/>
      <c r="AZ620" s="26"/>
      <c r="BA620" s="26"/>
      <c r="BB620" s="26"/>
      <c r="BC620" s="26"/>
      <c r="BD620" s="26"/>
      <c r="BE620" s="26"/>
      <c r="BF620" s="26"/>
      <c r="BG620" s="26"/>
      <c r="BH620" s="26"/>
      <c r="BI620" s="26"/>
      <c r="BJ620" s="26"/>
      <c r="BK620" s="26"/>
      <c r="BL620" s="26"/>
      <c r="BM620" s="26"/>
      <c r="BN620" s="26"/>
      <c r="BO620" s="26"/>
      <c r="BP620" s="26"/>
      <c r="BQ620" s="26"/>
      <c r="BR620" s="26"/>
      <c r="BS620" s="26"/>
      <c r="BT620" s="26"/>
      <c r="BU620" s="26"/>
      <c r="BV620" s="26"/>
      <c r="BW620" s="26"/>
      <c r="BX620" s="26"/>
      <c r="BY620" s="26"/>
      <c r="BZ620" s="26"/>
      <c r="CA620" s="26"/>
      <c r="CB620" s="26"/>
      <c r="CC620" s="26"/>
      <c r="CD620" s="26"/>
      <c r="CE620" s="26"/>
      <c r="CF620" s="26"/>
      <c r="CG620" s="26"/>
      <c r="CH620" s="26"/>
      <c r="CI620" s="26"/>
      <c r="CJ620" s="26"/>
      <c r="CK620" s="26"/>
      <c r="CL620" s="26"/>
      <c r="CM620" s="26"/>
      <c r="CN620" s="26"/>
      <c r="CO620" s="26"/>
      <c r="CP620" s="26"/>
      <c r="CQ620" s="26"/>
      <c r="CR620" s="26"/>
      <c r="CS620" s="26"/>
      <c r="CT620" s="26"/>
    </row>
    <row r="621" spans="1:98" customFormat="1" ht="12.75" customHeight="1" x14ac:dyDescent="0.5">
      <c r="A621" s="17"/>
      <c r="B621" s="17"/>
      <c r="C621" s="17"/>
      <c r="D621" s="17"/>
      <c r="E621" s="17"/>
      <c r="N621" s="15"/>
      <c r="O621" s="15"/>
      <c r="P621" s="15"/>
      <c r="Q621" s="15"/>
      <c r="R621" s="26"/>
      <c r="S621" s="26"/>
      <c r="T621" s="26"/>
      <c r="U621" s="26"/>
      <c r="V621" s="26"/>
      <c r="W621" s="26"/>
      <c r="X621" s="26"/>
      <c r="Y621" s="26"/>
      <c r="Z621" s="26"/>
      <c r="AA621" s="26"/>
      <c r="AB621" s="26"/>
      <c r="AC621" s="26"/>
      <c r="AD621" s="26"/>
      <c r="AE621" s="26"/>
      <c r="AF621" s="26"/>
      <c r="AG621" s="26"/>
      <c r="AH621" s="26"/>
      <c r="AI621" s="26"/>
      <c r="AJ621" s="26"/>
      <c r="AK621" s="26"/>
      <c r="AL621" s="26"/>
      <c r="AM621" s="26"/>
      <c r="AN621" s="26"/>
      <c r="AO621" s="26"/>
      <c r="AP621" s="26"/>
      <c r="AQ621" s="26"/>
      <c r="AR621" s="26"/>
      <c r="AS621" s="26"/>
      <c r="AT621" s="26"/>
      <c r="AU621" s="26"/>
      <c r="AV621" s="26"/>
      <c r="AW621" s="26"/>
      <c r="AX621" s="26"/>
      <c r="AY621" s="26"/>
      <c r="AZ621" s="26"/>
      <c r="BA621" s="26"/>
      <c r="BB621" s="26"/>
      <c r="BC621" s="26"/>
      <c r="BD621" s="26"/>
      <c r="BE621" s="26"/>
      <c r="BF621" s="26"/>
      <c r="BG621" s="26"/>
      <c r="BH621" s="26"/>
      <c r="BI621" s="26"/>
      <c r="BJ621" s="26"/>
      <c r="BK621" s="26"/>
      <c r="BL621" s="26"/>
      <c r="BM621" s="26"/>
      <c r="BN621" s="26"/>
      <c r="BO621" s="26"/>
      <c r="BP621" s="26"/>
      <c r="BQ621" s="26"/>
      <c r="BR621" s="26"/>
      <c r="BS621" s="26"/>
      <c r="BT621" s="26"/>
      <c r="BU621" s="26"/>
      <c r="BV621" s="26"/>
      <c r="BW621" s="26"/>
      <c r="BX621" s="26"/>
      <c r="BY621" s="26"/>
      <c r="BZ621" s="26"/>
      <c r="CA621" s="26"/>
      <c r="CB621" s="26"/>
      <c r="CC621" s="26"/>
      <c r="CD621" s="26"/>
      <c r="CE621" s="26"/>
      <c r="CF621" s="26"/>
      <c r="CG621" s="26"/>
      <c r="CH621" s="26"/>
      <c r="CI621" s="26"/>
      <c r="CJ621" s="26"/>
      <c r="CK621" s="26"/>
      <c r="CL621" s="26"/>
      <c r="CM621" s="26"/>
      <c r="CN621" s="26"/>
      <c r="CO621" s="26"/>
      <c r="CP621" s="26"/>
      <c r="CQ621" s="26"/>
      <c r="CR621" s="26"/>
      <c r="CS621" s="26"/>
      <c r="CT621" s="26"/>
    </row>
    <row r="622" spans="1:98" customFormat="1" ht="12.75" customHeight="1" x14ac:dyDescent="0.5">
      <c r="A622" s="17"/>
      <c r="B622" s="17"/>
      <c r="C622" s="17"/>
      <c r="D622" s="17"/>
      <c r="E622" s="17"/>
      <c r="N622" s="15"/>
      <c r="O622" s="15"/>
      <c r="P622" s="15"/>
      <c r="Q622" s="15"/>
      <c r="R622" s="26"/>
      <c r="S622" s="26"/>
      <c r="T622" s="26"/>
      <c r="U622" s="26"/>
      <c r="V622" s="26"/>
      <c r="W622" s="26"/>
      <c r="X622" s="26"/>
      <c r="Y622" s="26"/>
      <c r="Z622" s="26"/>
      <c r="AA622" s="26"/>
      <c r="AB622" s="26"/>
      <c r="AC622" s="26"/>
      <c r="AD622" s="26"/>
      <c r="AE622" s="26"/>
      <c r="AF622" s="26"/>
      <c r="AG622" s="26"/>
      <c r="AH622" s="26"/>
      <c r="AI622" s="26"/>
      <c r="AJ622" s="26"/>
      <c r="AK622" s="26"/>
      <c r="AL622" s="26"/>
      <c r="AM622" s="26"/>
      <c r="AN622" s="26"/>
      <c r="AO622" s="26"/>
      <c r="AP622" s="26"/>
      <c r="AQ622" s="26"/>
      <c r="AR622" s="26"/>
      <c r="AS622" s="26"/>
      <c r="AT622" s="26"/>
      <c r="AU622" s="26"/>
      <c r="AV622" s="26"/>
      <c r="AW622" s="26"/>
      <c r="AX622" s="26"/>
      <c r="AY622" s="26"/>
      <c r="AZ622" s="26"/>
      <c r="BA622" s="26"/>
      <c r="BB622" s="26"/>
      <c r="BC622" s="26"/>
      <c r="BD622" s="26"/>
      <c r="BE622" s="26"/>
      <c r="BF622" s="26"/>
      <c r="BG622" s="26"/>
      <c r="BH622" s="26"/>
      <c r="BI622" s="26"/>
      <c r="BJ622" s="26"/>
      <c r="BK622" s="26"/>
      <c r="BL622" s="26"/>
      <c r="BM622" s="26"/>
      <c r="BN622" s="26"/>
      <c r="BO622" s="26"/>
      <c r="BP622" s="26"/>
      <c r="BQ622" s="26"/>
      <c r="BR622" s="26"/>
      <c r="BS622" s="26"/>
      <c r="BT622" s="26"/>
      <c r="BU622" s="26"/>
      <c r="BV622" s="26"/>
      <c r="BW622" s="26"/>
      <c r="BX622" s="26"/>
      <c r="BY622" s="26"/>
      <c r="BZ622" s="26"/>
      <c r="CA622" s="26"/>
      <c r="CB622" s="26"/>
      <c r="CC622" s="26"/>
      <c r="CD622" s="26"/>
      <c r="CE622" s="26"/>
      <c r="CF622" s="26"/>
      <c r="CG622" s="26"/>
      <c r="CH622" s="26"/>
      <c r="CI622" s="26"/>
      <c r="CJ622" s="26"/>
      <c r="CK622" s="26"/>
      <c r="CL622" s="26"/>
      <c r="CM622" s="26"/>
      <c r="CN622" s="26"/>
      <c r="CO622" s="26"/>
      <c r="CP622" s="26"/>
      <c r="CQ622" s="26"/>
      <c r="CR622" s="26"/>
      <c r="CS622" s="26"/>
      <c r="CT622" s="26"/>
    </row>
    <row r="623" spans="1:98" customFormat="1" ht="12.75" customHeight="1" x14ac:dyDescent="0.5">
      <c r="A623" s="17"/>
      <c r="B623" s="17"/>
      <c r="C623" s="17"/>
      <c r="D623" s="17"/>
      <c r="E623" s="17"/>
      <c r="N623" s="15"/>
      <c r="O623" s="15"/>
      <c r="P623" s="15"/>
      <c r="Q623" s="15"/>
      <c r="R623" s="26"/>
      <c r="S623" s="26"/>
      <c r="T623" s="26"/>
      <c r="U623" s="26"/>
      <c r="V623" s="26"/>
      <c r="W623" s="26"/>
      <c r="X623" s="26"/>
      <c r="Y623" s="26"/>
      <c r="Z623" s="26"/>
      <c r="AA623" s="26"/>
      <c r="AB623" s="26"/>
      <c r="AC623" s="26"/>
      <c r="AD623" s="26"/>
      <c r="AE623" s="26"/>
      <c r="AF623" s="26"/>
      <c r="AG623" s="26"/>
      <c r="AH623" s="26"/>
      <c r="AI623" s="26"/>
      <c r="AJ623" s="26"/>
      <c r="AK623" s="26"/>
      <c r="AL623" s="26"/>
      <c r="AM623" s="26"/>
      <c r="AN623" s="26"/>
      <c r="AO623" s="26"/>
      <c r="AP623" s="26"/>
      <c r="AQ623" s="26"/>
      <c r="AR623" s="26"/>
      <c r="AS623" s="26"/>
      <c r="AT623" s="26"/>
      <c r="AU623" s="26"/>
      <c r="AV623" s="26"/>
      <c r="AW623" s="26"/>
      <c r="AX623" s="26"/>
      <c r="AY623" s="26"/>
      <c r="AZ623" s="26"/>
      <c r="BA623" s="26"/>
      <c r="BB623" s="26"/>
      <c r="BC623" s="26"/>
      <c r="BD623" s="26"/>
      <c r="BE623" s="26"/>
      <c r="BF623" s="26"/>
      <c r="BG623" s="26"/>
      <c r="BH623" s="26"/>
      <c r="BI623" s="26"/>
      <c r="BJ623" s="26"/>
      <c r="BK623" s="26"/>
      <c r="BL623" s="26"/>
      <c r="BM623" s="26"/>
      <c r="BN623" s="26"/>
      <c r="BO623" s="26"/>
      <c r="BP623" s="26"/>
      <c r="BQ623" s="26"/>
      <c r="BR623" s="26"/>
      <c r="BS623" s="26"/>
      <c r="BT623" s="26"/>
      <c r="BU623" s="26"/>
      <c r="BV623" s="26"/>
      <c r="BW623" s="26"/>
      <c r="BX623" s="26"/>
      <c r="BY623" s="26"/>
      <c r="BZ623" s="26"/>
      <c r="CA623" s="26"/>
      <c r="CB623" s="26"/>
      <c r="CC623" s="26"/>
      <c r="CD623" s="26"/>
      <c r="CE623" s="26"/>
      <c r="CF623" s="26"/>
      <c r="CG623" s="26"/>
      <c r="CH623" s="26"/>
      <c r="CI623" s="26"/>
      <c r="CJ623" s="26"/>
      <c r="CK623" s="26"/>
      <c r="CL623" s="26"/>
      <c r="CM623" s="26"/>
      <c r="CN623" s="26"/>
      <c r="CO623" s="26"/>
      <c r="CP623" s="26"/>
      <c r="CQ623" s="26"/>
      <c r="CR623" s="26"/>
      <c r="CS623" s="26"/>
      <c r="CT623" s="26"/>
    </row>
    <row r="624" spans="1:98" customFormat="1" ht="12.75" customHeight="1" x14ac:dyDescent="0.5">
      <c r="A624" s="17"/>
      <c r="B624" s="17"/>
      <c r="C624" s="17"/>
      <c r="D624" s="17"/>
      <c r="E624" s="17"/>
      <c r="N624" s="15"/>
      <c r="O624" s="15"/>
      <c r="P624" s="15"/>
      <c r="Q624" s="15"/>
      <c r="R624" s="26"/>
      <c r="S624" s="26"/>
      <c r="T624" s="26"/>
      <c r="U624" s="26"/>
      <c r="V624" s="26"/>
      <c r="W624" s="26"/>
      <c r="X624" s="26"/>
      <c r="Y624" s="26"/>
      <c r="Z624" s="26"/>
      <c r="AA624" s="26"/>
      <c r="AB624" s="26"/>
      <c r="AC624" s="26"/>
      <c r="AD624" s="26"/>
      <c r="AE624" s="26"/>
      <c r="AF624" s="26"/>
      <c r="AG624" s="26"/>
      <c r="AH624" s="26"/>
      <c r="AI624" s="26"/>
      <c r="AJ624" s="26"/>
      <c r="AK624" s="26"/>
      <c r="AL624" s="26"/>
      <c r="AM624" s="26"/>
      <c r="AN624" s="26"/>
      <c r="AO624" s="26"/>
      <c r="AP624" s="26"/>
      <c r="AQ624" s="26"/>
      <c r="AR624" s="26"/>
      <c r="AS624" s="26"/>
      <c r="AT624" s="26"/>
      <c r="AU624" s="26"/>
      <c r="AV624" s="26"/>
      <c r="AW624" s="26"/>
      <c r="AX624" s="26"/>
      <c r="AY624" s="26"/>
      <c r="AZ624" s="26"/>
      <c r="BA624" s="26"/>
      <c r="BB624" s="26"/>
      <c r="BC624" s="26"/>
      <c r="BD624" s="26"/>
      <c r="BE624" s="26"/>
      <c r="BF624" s="26"/>
      <c r="BG624" s="26"/>
      <c r="BH624" s="26"/>
      <c r="BI624" s="26"/>
      <c r="BJ624" s="26"/>
      <c r="BK624" s="26"/>
      <c r="BL624" s="26"/>
      <c r="BM624" s="26"/>
      <c r="BN624" s="26"/>
      <c r="BO624" s="26"/>
      <c r="BP624" s="26"/>
      <c r="BQ624" s="26"/>
      <c r="BR624" s="26"/>
      <c r="BS624" s="26"/>
      <c r="BT624" s="26"/>
      <c r="BU624" s="26"/>
      <c r="BV624" s="26"/>
      <c r="BW624" s="26"/>
      <c r="BX624" s="26"/>
      <c r="BY624" s="26"/>
      <c r="BZ624" s="26"/>
      <c r="CA624" s="26"/>
      <c r="CB624" s="26"/>
      <c r="CC624" s="26"/>
      <c r="CD624" s="26"/>
      <c r="CE624" s="26"/>
      <c r="CF624" s="26"/>
      <c r="CG624" s="26"/>
      <c r="CH624" s="26"/>
      <c r="CI624" s="26"/>
      <c r="CJ624" s="26"/>
      <c r="CK624" s="26"/>
      <c r="CL624" s="26"/>
      <c r="CM624" s="26"/>
      <c r="CN624" s="26"/>
      <c r="CO624" s="26"/>
      <c r="CP624" s="26"/>
      <c r="CQ624" s="26"/>
      <c r="CR624" s="26"/>
      <c r="CS624" s="26"/>
      <c r="CT624" s="26"/>
    </row>
    <row r="625" spans="1:98" customFormat="1" ht="12.75" customHeight="1" x14ac:dyDescent="0.5">
      <c r="A625" s="17"/>
      <c r="B625" s="17"/>
      <c r="C625" s="17"/>
      <c r="D625" s="17"/>
      <c r="E625" s="17"/>
      <c r="N625" s="15"/>
      <c r="O625" s="15"/>
      <c r="P625" s="15"/>
      <c r="Q625" s="15"/>
      <c r="R625" s="26"/>
      <c r="S625" s="26"/>
      <c r="T625" s="26"/>
      <c r="U625" s="26"/>
      <c r="V625" s="26"/>
      <c r="W625" s="26"/>
      <c r="X625" s="26"/>
      <c r="Y625" s="26"/>
      <c r="Z625" s="26"/>
      <c r="AA625" s="26"/>
      <c r="AB625" s="26"/>
      <c r="AC625" s="26"/>
      <c r="AD625" s="26"/>
      <c r="AE625" s="26"/>
      <c r="AF625" s="26"/>
      <c r="AG625" s="26"/>
      <c r="AH625" s="26"/>
      <c r="AI625" s="26"/>
      <c r="AJ625" s="26"/>
      <c r="AK625" s="26"/>
      <c r="AL625" s="26"/>
      <c r="AM625" s="26"/>
      <c r="AN625" s="26"/>
      <c r="AO625" s="26"/>
      <c r="AP625" s="26"/>
      <c r="AQ625" s="26"/>
      <c r="AR625" s="26"/>
      <c r="AS625" s="26"/>
      <c r="AT625" s="26"/>
      <c r="AU625" s="26"/>
      <c r="AV625" s="26"/>
      <c r="AW625" s="26"/>
      <c r="AX625" s="26"/>
      <c r="AY625" s="26"/>
      <c r="AZ625" s="26"/>
      <c r="BA625" s="26"/>
      <c r="BB625" s="26"/>
      <c r="BC625" s="26"/>
      <c r="BD625" s="26"/>
      <c r="BE625" s="26"/>
      <c r="BF625" s="26"/>
      <c r="BG625" s="26"/>
      <c r="BH625" s="26"/>
      <c r="BI625" s="26"/>
      <c r="BJ625" s="26"/>
      <c r="BK625" s="26"/>
      <c r="BL625" s="26"/>
      <c r="BM625" s="26"/>
      <c r="BN625" s="26"/>
      <c r="BO625" s="26"/>
      <c r="BP625" s="26"/>
      <c r="BQ625" s="26"/>
      <c r="BR625" s="26"/>
      <c r="BS625" s="26"/>
      <c r="BT625" s="26"/>
      <c r="BU625" s="26"/>
      <c r="BV625" s="26"/>
      <c r="BW625" s="26"/>
      <c r="BX625" s="26"/>
      <c r="BY625" s="26"/>
      <c r="BZ625" s="26"/>
      <c r="CA625" s="26"/>
      <c r="CB625" s="26"/>
      <c r="CC625" s="26"/>
      <c r="CD625" s="26"/>
      <c r="CE625" s="26"/>
      <c r="CF625" s="26"/>
      <c r="CG625" s="26"/>
      <c r="CH625" s="26"/>
      <c r="CI625" s="26"/>
      <c r="CJ625" s="26"/>
      <c r="CK625" s="26"/>
      <c r="CL625" s="26"/>
      <c r="CM625" s="26"/>
      <c r="CN625" s="26"/>
      <c r="CO625" s="26"/>
      <c r="CP625" s="26"/>
      <c r="CQ625" s="26"/>
      <c r="CR625" s="26"/>
      <c r="CS625" s="26"/>
      <c r="CT625" s="26"/>
    </row>
    <row r="626" spans="1:98" customFormat="1" ht="12.75" customHeight="1" x14ac:dyDescent="0.5">
      <c r="A626" s="17"/>
      <c r="B626" s="17"/>
      <c r="C626" s="17"/>
      <c r="D626" s="17"/>
      <c r="E626" s="17"/>
      <c r="N626" s="15"/>
      <c r="O626" s="15"/>
      <c r="P626" s="15"/>
      <c r="Q626" s="15"/>
      <c r="R626" s="26"/>
      <c r="S626" s="26"/>
      <c r="T626" s="26"/>
      <c r="U626" s="26"/>
      <c r="V626" s="26"/>
      <c r="W626" s="26"/>
      <c r="X626" s="26"/>
      <c r="Y626" s="26"/>
      <c r="Z626" s="26"/>
      <c r="AA626" s="26"/>
      <c r="AB626" s="26"/>
      <c r="AC626" s="26"/>
      <c r="AD626" s="26"/>
      <c r="AE626" s="26"/>
      <c r="AF626" s="26"/>
      <c r="AG626" s="26"/>
      <c r="AH626" s="26"/>
      <c r="AI626" s="26"/>
      <c r="AJ626" s="26"/>
      <c r="AK626" s="26"/>
      <c r="AL626" s="26"/>
      <c r="AM626" s="26"/>
      <c r="AN626" s="26"/>
      <c r="AO626" s="26"/>
      <c r="AP626" s="26"/>
      <c r="AQ626" s="26"/>
      <c r="AR626" s="26"/>
      <c r="AS626" s="26"/>
      <c r="AT626" s="26"/>
      <c r="AU626" s="26"/>
      <c r="AV626" s="26"/>
      <c r="AW626" s="26"/>
      <c r="AX626" s="26"/>
      <c r="AY626" s="26"/>
      <c r="AZ626" s="26"/>
      <c r="BA626" s="26"/>
      <c r="BB626" s="26"/>
      <c r="BC626" s="26"/>
      <c r="BD626" s="26"/>
      <c r="BE626" s="26"/>
      <c r="BF626" s="26"/>
      <c r="BG626" s="26"/>
      <c r="BH626" s="26"/>
      <c r="BI626" s="26"/>
      <c r="BJ626" s="26"/>
      <c r="BK626" s="26"/>
      <c r="BL626" s="26"/>
      <c r="BM626" s="26"/>
      <c r="BN626" s="26"/>
      <c r="BO626" s="26"/>
      <c r="BP626" s="26"/>
      <c r="BQ626" s="26"/>
      <c r="BR626" s="26"/>
      <c r="BS626" s="26"/>
      <c r="BT626" s="26"/>
      <c r="BU626" s="26"/>
      <c r="BV626" s="26"/>
      <c r="BW626" s="26"/>
      <c r="BX626" s="26"/>
      <c r="BY626" s="26"/>
      <c r="BZ626" s="26"/>
      <c r="CA626" s="26"/>
      <c r="CB626" s="26"/>
      <c r="CC626" s="26"/>
      <c r="CD626" s="26"/>
      <c r="CE626" s="26"/>
      <c r="CF626" s="26"/>
      <c r="CG626" s="26"/>
      <c r="CH626" s="26"/>
      <c r="CI626" s="26"/>
      <c r="CJ626" s="26"/>
      <c r="CK626" s="26"/>
      <c r="CL626" s="26"/>
      <c r="CM626" s="26"/>
      <c r="CN626" s="26"/>
      <c r="CO626" s="26"/>
      <c r="CP626" s="26"/>
      <c r="CQ626" s="26"/>
      <c r="CR626" s="26"/>
      <c r="CS626" s="26"/>
      <c r="CT626" s="26"/>
    </row>
    <row r="627" spans="1:98" customFormat="1" ht="12.75" customHeight="1" x14ac:dyDescent="0.5">
      <c r="A627" s="17"/>
      <c r="B627" s="17"/>
      <c r="C627" s="17"/>
      <c r="D627" s="17"/>
      <c r="E627" s="17"/>
      <c r="N627" s="15"/>
      <c r="O627" s="15"/>
      <c r="P627" s="15"/>
      <c r="Q627" s="15"/>
      <c r="R627" s="26"/>
      <c r="S627" s="26"/>
      <c r="T627" s="26"/>
      <c r="U627" s="26"/>
      <c r="V627" s="26"/>
      <c r="W627" s="26"/>
      <c r="X627" s="26"/>
      <c r="Y627" s="26"/>
      <c r="Z627" s="26"/>
      <c r="AA627" s="26"/>
      <c r="AB627" s="26"/>
      <c r="AC627" s="26"/>
      <c r="AD627" s="26"/>
      <c r="AE627" s="26"/>
      <c r="AF627" s="26"/>
      <c r="AG627" s="26"/>
      <c r="AH627" s="26"/>
      <c r="AI627" s="26"/>
      <c r="AJ627" s="26"/>
      <c r="AK627" s="26"/>
      <c r="AL627" s="26"/>
      <c r="AM627" s="26"/>
      <c r="AN627" s="26"/>
      <c r="AO627" s="26"/>
      <c r="AP627" s="26"/>
      <c r="AQ627" s="26"/>
      <c r="AR627" s="26"/>
      <c r="AS627" s="26"/>
      <c r="AT627" s="26"/>
      <c r="AU627" s="26"/>
      <c r="AV627" s="26"/>
      <c r="AW627" s="26"/>
      <c r="AX627" s="26"/>
      <c r="AY627" s="26"/>
      <c r="AZ627" s="26"/>
      <c r="BA627" s="26"/>
      <c r="BB627" s="26"/>
      <c r="BC627" s="26"/>
      <c r="BD627" s="26"/>
      <c r="BE627" s="26"/>
      <c r="BF627" s="26"/>
      <c r="BG627" s="26"/>
      <c r="BH627" s="26"/>
      <c r="BI627" s="26"/>
      <c r="BJ627" s="26"/>
      <c r="BK627" s="26"/>
      <c r="BL627" s="26"/>
      <c r="BM627" s="26"/>
      <c r="BN627" s="26"/>
      <c r="BO627" s="26"/>
      <c r="BP627" s="26"/>
      <c r="BQ627" s="26"/>
      <c r="BR627" s="26"/>
      <c r="BS627" s="26"/>
      <c r="BT627" s="26"/>
      <c r="BU627" s="26"/>
      <c r="BV627" s="26"/>
      <c r="BW627" s="26"/>
      <c r="BX627" s="26"/>
      <c r="BY627" s="26"/>
      <c r="BZ627" s="26"/>
      <c r="CA627" s="26"/>
      <c r="CB627" s="26"/>
      <c r="CC627" s="26"/>
      <c r="CD627" s="26"/>
      <c r="CE627" s="26"/>
      <c r="CF627" s="26"/>
      <c r="CG627" s="26"/>
      <c r="CH627" s="26"/>
      <c r="CI627" s="26"/>
      <c r="CJ627" s="26"/>
      <c r="CK627" s="26"/>
      <c r="CL627" s="26"/>
      <c r="CM627" s="26"/>
      <c r="CN627" s="26"/>
      <c r="CO627" s="26"/>
      <c r="CP627" s="26"/>
      <c r="CQ627" s="26"/>
      <c r="CR627" s="26"/>
      <c r="CS627" s="26"/>
      <c r="CT627" s="26"/>
    </row>
    <row r="628" spans="1:98" customFormat="1" ht="12.75" customHeight="1" x14ac:dyDescent="0.5">
      <c r="A628" s="17"/>
      <c r="B628" s="17"/>
      <c r="C628" s="17"/>
      <c r="D628" s="17"/>
      <c r="E628" s="17"/>
      <c r="N628" s="15"/>
      <c r="O628" s="15"/>
      <c r="P628" s="15"/>
      <c r="Q628" s="15"/>
      <c r="R628" s="26"/>
      <c r="S628" s="26"/>
      <c r="T628" s="26"/>
      <c r="U628" s="26"/>
      <c r="V628" s="26"/>
      <c r="W628" s="26"/>
      <c r="X628" s="26"/>
      <c r="Y628" s="26"/>
      <c r="Z628" s="26"/>
      <c r="AA628" s="26"/>
      <c r="AB628" s="26"/>
      <c r="AC628" s="26"/>
      <c r="AD628" s="26"/>
      <c r="AE628" s="26"/>
      <c r="AF628" s="26"/>
      <c r="AG628" s="26"/>
      <c r="AH628" s="26"/>
      <c r="AI628" s="26"/>
      <c r="AJ628" s="26"/>
      <c r="AK628" s="26"/>
      <c r="AL628" s="26"/>
      <c r="AM628" s="26"/>
      <c r="AN628" s="26"/>
      <c r="AO628" s="26"/>
      <c r="AP628" s="26"/>
      <c r="AQ628" s="26"/>
      <c r="AR628" s="26"/>
      <c r="AS628" s="26"/>
      <c r="AT628" s="26"/>
      <c r="AU628" s="26"/>
      <c r="AV628" s="26"/>
      <c r="AW628" s="26"/>
      <c r="AX628" s="26"/>
      <c r="AY628" s="26"/>
      <c r="AZ628" s="26"/>
      <c r="BA628" s="26"/>
      <c r="BB628" s="26"/>
      <c r="BC628" s="26"/>
      <c r="BD628" s="26"/>
      <c r="BE628" s="26"/>
      <c r="BF628" s="26"/>
      <c r="BG628" s="26"/>
      <c r="BH628" s="26"/>
      <c r="BI628" s="26"/>
      <c r="BJ628" s="26"/>
      <c r="BK628" s="26"/>
      <c r="BL628" s="26"/>
      <c r="BM628" s="26"/>
      <c r="BN628" s="26"/>
      <c r="BO628" s="26"/>
      <c r="BP628" s="26"/>
      <c r="BQ628" s="26"/>
      <c r="BR628" s="26"/>
      <c r="BS628" s="26"/>
      <c r="BT628" s="26"/>
      <c r="BU628" s="26"/>
      <c r="BV628" s="26"/>
      <c r="BW628" s="26"/>
      <c r="BX628" s="26"/>
      <c r="BY628" s="26"/>
      <c r="BZ628" s="26"/>
      <c r="CA628" s="26"/>
      <c r="CB628" s="26"/>
      <c r="CC628" s="26"/>
      <c r="CD628" s="26"/>
      <c r="CE628" s="26"/>
      <c r="CF628" s="26"/>
      <c r="CG628" s="26"/>
      <c r="CH628" s="26"/>
      <c r="CI628" s="26"/>
      <c r="CJ628" s="26"/>
      <c r="CK628" s="26"/>
      <c r="CL628" s="26"/>
      <c r="CM628" s="26"/>
      <c r="CN628" s="26"/>
      <c r="CO628" s="26"/>
      <c r="CP628" s="26"/>
      <c r="CQ628" s="26"/>
      <c r="CR628" s="26"/>
      <c r="CS628" s="26"/>
      <c r="CT628" s="26"/>
    </row>
    <row r="629" spans="1:98" customFormat="1" ht="12.75" customHeight="1" x14ac:dyDescent="0.5">
      <c r="A629" s="17"/>
      <c r="B629" s="17"/>
      <c r="C629" s="17"/>
      <c r="D629" s="17"/>
      <c r="E629" s="17"/>
      <c r="N629" s="15"/>
      <c r="O629" s="15"/>
      <c r="P629" s="15"/>
      <c r="Q629" s="15"/>
      <c r="R629" s="26"/>
      <c r="S629" s="26"/>
      <c r="T629" s="26"/>
      <c r="U629" s="26"/>
      <c r="V629" s="26"/>
      <c r="W629" s="26"/>
      <c r="X629" s="26"/>
      <c r="Y629" s="26"/>
      <c r="Z629" s="26"/>
      <c r="AA629" s="26"/>
      <c r="AB629" s="26"/>
      <c r="AC629" s="26"/>
      <c r="AD629" s="26"/>
      <c r="AE629" s="26"/>
      <c r="AF629" s="26"/>
      <c r="AG629" s="26"/>
      <c r="AH629" s="26"/>
      <c r="AI629" s="26"/>
      <c r="AJ629" s="26"/>
      <c r="AK629" s="26"/>
      <c r="AL629" s="26"/>
      <c r="AM629" s="26"/>
      <c r="AN629" s="26"/>
      <c r="AO629" s="26"/>
      <c r="AP629" s="26"/>
      <c r="AQ629" s="26"/>
      <c r="AR629" s="26"/>
      <c r="AS629" s="26"/>
      <c r="AT629" s="26"/>
      <c r="AU629" s="26"/>
      <c r="AV629" s="26"/>
      <c r="AW629" s="26"/>
      <c r="AX629" s="26"/>
      <c r="AY629" s="26"/>
      <c r="AZ629" s="26"/>
      <c r="BA629" s="26"/>
      <c r="BB629" s="26"/>
      <c r="BC629" s="26"/>
      <c r="BD629" s="26"/>
      <c r="BE629" s="26"/>
      <c r="BF629" s="26"/>
      <c r="BG629" s="26"/>
      <c r="BH629" s="26"/>
      <c r="BI629" s="26"/>
      <c r="BJ629" s="26"/>
      <c r="BK629" s="26"/>
      <c r="BL629" s="26"/>
      <c r="BM629" s="26"/>
      <c r="BN629" s="26"/>
      <c r="BO629" s="26"/>
      <c r="BP629" s="26"/>
      <c r="BQ629" s="26"/>
      <c r="BR629" s="26"/>
      <c r="BS629" s="26"/>
      <c r="BT629" s="26"/>
      <c r="BU629" s="26"/>
      <c r="BV629" s="26"/>
      <c r="BW629" s="26"/>
      <c r="BX629" s="26"/>
      <c r="BY629" s="26"/>
      <c r="BZ629" s="26"/>
      <c r="CA629" s="26"/>
      <c r="CB629" s="26"/>
      <c r="CC629" s="26"/>
      <c r="CD629" s="26"/>
      <c r="CE629" s="26"/>
      <c r="CF629" s="26"/>
      <c r="CG629" s="26"/>
      <c r="CH629" s="26"/>
      <c r="CI629" s="26"/>
      <c r="CJ629" s="26"/>
      <c r="CK629" s="26"/>
      <c r="CL629" s="26"/>
      <c r="CM629" s="26"/>
      <c r="CN629" s="26"/>
      <c r="CO629" s="26"/>
      <c r="CP629" s="26"/>
      <c r="CQ629" s="26"/>
      <c r="CR629" s="26"/>
      <c r="CS629" s="26"/>
      <c r="CT629" s="26"/>
    </row>
    <row r="630" spans="1:98" customFormat="1" ht="12.75" customHeight="1" x14ac:dyDescent="0.5">
      <c r="A630" s="17"/>
      <c r="B630" s="17"/>
      <c r="C630" s="17"/>
      <c r="D630" s="17"/>
      <c r="E630" s="17"/>
      <c r="N630" s="15"/>
      <c r="O630" s="15"/>
      <c r="P630" s="15"/>
      <c r="Q630" s="15"/>
      <c r="R630" s="26"/>
      <c r="S630" s="26"/>
      <c r="T630" s="26"/>
      <c r="U630" s="26"/>
      <c r="V630" s="26"/>
      <c r="W630" s="26"/>
      <c r="X630" s="26"/>
      <c r="Y630" s="26"/>
      <c r="Z630" s="26"/>
      <c r="AA630" s="26"/>
      <c r="AB630" s="26"/>
      <c r="AC630" s="26"/>
      <c r="AD630" s="26"/>
      <c r="AE630" s="26"/>
      <c r="AF630" s="26"/>
      <c r="AG630" s="26"/>
      <c r="AH630" s="26"/>
      <c r="AI630" s="26"/>
      <c r="AJ630" s="26"/>
      <c r="AK630" s="26"/>
      <c r="AL630" s="26"/>
      <c r="AM630" s="26"/>
      <c r="AN630" s="26"/>
      <c r="AO630" s="26"/>
      <c r="AP630" s="26"/>
      <c r="AQ630" s="26"/>
      <c r="AR630" s="26"/>
      <c r="AS630" s="26"/>
      <c r="AT630" s="26"/>
      <c r="AU630" s="26"/>
      <c r="AV630" s="26"/>
      <c r="AW630" s="26"/>
      <c r="AX630" s="26"/>
      <c r="AY630" s="26"/>
      <c r="AZ630" s="26"/>
      <c r="BA630" s="26"/>
      <c r="BB630" s="26"/>
      <c r="BC630" s="26"/>
      <c r="BD630" s="26"/>
      <c r="BE630" s="26"/>
      <c r="BF630" s="26"/>
      <c r="BG630" s="26"/>
      <c r="BH630" s="26"/>
      <c r="BI630" s="26"/>
      <c r="BJ630" s="26"/>
      <c r="BK630" s="26"/>
      <c r="BL630" s="26"/>
      <c r="BM630" s="26"/>
      <c r="BN630" s="26"/>
      <c r="BO630" s="26"/>
      <c r="BP630" s="26"/>
      <c r="BQ630" s="26"/>
      <c r="BR630" s="26"/>
      <c r="BS630" s="26"/>
      <c r="BT630" s="26"/>
      <c r="BU630" s="26"/>
      <c r="BV630" s="26"/>
      <c r="BW630" s="26"/>
      <c r="BX630" s="26"/>
      <c r="BY630" s="26"/>
      <c r="BZ630" s="26"/>
      <c r="CA630" s="26"/>
      <c r="CB630" s="26"/>
      <c r="CC630" s="26"/>
      <c r="CD630" s="26"/>
      <c r="CE630" s="26"/>
      <c r="CF630" s="26"/>
      <c r="CG630" s="26"/>
      <c r="CH630" s="26"/>
      <c r="CI630" s="26"/>
      <c r="CJ630" s="26"/>
      <c r="CK630" s="26"/>
      <c r="CL630" s="26"/>
      <c r="CM630" s="26"/>
      <c r="CN630" s="26"/>
      <c r="CO630" s="26"/>
      <c r="CP630" s="26"/>
      <c r="CQ630" s="26"/>
      <c r="CR630" s="26"/>
      <c r="CS630" s="26"/>
      <c r="CT630" s="26"/>
    </row>
    <row r="631" spans="1:98" customFormat="1" ht="12.75" customHeight="1" x14ac:dyDescent="0.5">
      <c r="A631" s="17"/>
      <c r="B631" s="17"/>
      <c r="C631" s="17"/>
      <c r="D631" s="17"/>
      <c r="E631" s="17"/>
      <c r="N631" s="15"/>
      <c r="O631" s="15"/>
      <c r="P631" s="15"/>
      <c r="Q631" s="15"/>
      <c r="R631" s="26"/>
      <c r="S631" s="26"/>
      <c r="T631" s="26"/>
      <c r="U631" s="26"/>
      <c r="V631" s="26"/>
      <c r="W631" s="26"/>
      <c r="X631" s="26"/>
      <c r="Y631" s="26"/>
      <c r="Z631" s="26"/>
      <c r="AA631" s="26"/>
      <c r="AB631" s="26"/>
      <c r="AC631" s="26"/>
      <c r="AD631" s="26"/>
      <c r="AE631" s="26"/>
      <c r="AF631" s="26"/>
      <c r="AG631" s="26"/>
      <c r="AH631" s="26"/>
      <c r="AI631" s="26"/>
      <c r="AJ631" s="26"/>
      <c r="AK631" s="26"/>
      <c r="AL631" s="26"/>
      <c r="AM631" s="26"/>
      <c r="AN631" s="26"/>
      <c r="AO631" s="26"/>
      <c r="AP631" s="26"/>
      <c r="AQ631" s="26"/>
      <c r="AR631" s="26"/>
      <c r="AS631" s="26"/>
      <c r="AT631" s="26"/>
      <c r="AU631" s="26"/>
      <c r="AV631" s="26"/>
      <c r="AW631" s="26"/>
      <c r="AX631" s="26"/>
      <c r="AY631" s="26"/>
      <c r="AZ631" s="26"/>
      <c r="BA631" s="26"/>
      <c r="BB631" s="26"/>
      <c r="BC631" s="26"/>
      <c r="BD631" s="26"/>
      <c r="BE631" s="26"/>
      <c r="BF631" s="26"/>
      <c r="BG631" s="26"/>
      <c r="BH631" s="26"/>
      <c r="BI631" s="26"/>
      <c r="BJ631" s="26"/>
      <c r="BK631" s="26"/>
      <c r="BL631" s="26"/>
      <c r="BM631" s="26"/>
      <c r="BN631" s="26"/>
      <c r="BO631" s="26"/>
      <c r="BP631" s="26"/>
      <c r="BQ631" s="26"/>
      <c r="BR631" s="26"/>
      <c r="BS631" s="26"/>
      <c r="BT631" s="26"/>
      <c r="BU631" s="26"/>
      <c r="BV631" s="26"/>
      <c r="BW631" s="26"/>
      <c r="BX631" s="26"/>
      <c r="BY631" s="26"/>
      <c r="BZ631" s="26"/>
      <c r="CA631" s="26"/>
      <c r="CB631" s="26"/>
      <c r="CC631" s="26"/>
      <c r="CD631" s="26"/>
      <c r="CE631" s="26"/>
      <c r="CF631" s="26"/>
      <c r="CG631" s="26"/>
      <c r="CH631" s="26"/>
      <c r="CI631" s="26"/>
      <c r="CJ631" s="26"/>
      <c r="CK631" s="26"/>
      <c r="CL631" s="26"/>
      <c r="CM631" s="26"/>
      <c r="CN631" s="26"/>
      <c r="CO631" s="26"/>
      <c r="CP631" s="26"/>
      <c r="CQ631" s="26"/>
      <c r="CR631" s="26"/>
      <c r="CS631" s="26"/>
      <c r="CT631" s="26"/>
    </row>
    <row r="632" spans="1:98" customFormat="1" ht="12.75" customHeight="1" x14ac:dyDescent="0.5">
      <c r="A632" s="17"/>
      <c r="B632" s="17"/>
      <c r="C632" s="17"/>
      <c r="D632" s="17"/>
      <c r="E632" s="17"/>
      <c r="N632" s="15"/>
      <c r="O632" s="15"/>
      <c r="P632" s="15"/>
      <c r="Q632" s="15"/>
      <c r="R632" s="26"/>
      <c r="S632" s="26"/>
      <c r="T632" s="26"/>
      <c r="U632" s="26"/>
      <c r="V632" s="26"/>
      <c r="W632" s="26"/>
      <c r="X632" s="26"/>
      <c r="Y632" s="26"/>
      <c r="Z632" s="26"/>
      <c r="AA632" s="26"/>
      <c r="AB632" s="26"/>
      <c r="AC632" s="26"/>
      <c r="AD632" s="26"/>
      <c r="AE632" s="26"/>
      <c r="AF632" s="26"/>
      <c r="AG632" s="26"/>
      <c r="AH632" s="26"/>
      <c r="AI632" s="26"/>
      <c r="AJ632" s="26"/>
      <c r="AK632" s="26"/>
      <c r="AL632" s="26"/>
      <c r="AM632" s="26"/>
      <c r="AN632" s="26"/>
      <c r="AO632" s="26"/>
      <c r="AP632" s="26"/>
      <c r="AQ632" s="26"/>
      <c r="AR632" s="26"/>
      <c r="AS632" s="26"/>
      <c r="AT632" s="26"/>
      <c r="AU632" s="26"/>
      <c r="AV632" s="26"/>
      <c r="AW632" s="26"/>
      <c r="AX632" s="26"/>
      <c r="AY632" s="26"/>
      <c r="AZ632" s="26"/>
      <c r="BA632" s="26"/>
      <c r="BB632" s="26"/>
      <c r="BC632" s="26"/>
      <c r="BD632" s="26"/>
      <c r="BE632" s="26"/>
      <c r="BF632" s="26"/>
      <c r="BG632" s="26"/>
      <c r="BH632" s="26"/>
      <c r="BI632" s="26"/>
      <c r="BJ632" s="26"/>
      <c r="BK632" s="26"/>
      <c r="BL632" s="26"/>
      <c r="BM632" s="26"/>
      <c r="BN632" s="26"/>
      <c r="BO632" s="26"/>
      <c r="BP632" s="26"/>
      <c r="BQ632" s="26"/>
      <c r="BR632" s="26"/>
      <c r="BS632" s="26"/>
      <c r="BT632" s="26"/>
      <c r="BU632" s="26"/>
      <c r="BV632" s="26"/>
      <c r="BW632" s="26"/>
      <c r="BX632" s="26"/>
      <c r="BY632" s="26"/>
      <c r="BZ632" s="26"/>
      <c r="CA632" s="26"/>
      <c r="CB632" s="26"/>
      <c r="CC632" s="26"/>
      <c r="CD632" s="26"/>
      <c r="CE632" s="26"/>
      <c r="CF632" s="26"/>
      <c r="CG632" s="26"/>
      <c r="CH632" s="26"/>
      <c r="CI632" s="26"/>
      <c r="CJ632" s="26"/>
      <c r="CK632" s="26"/>
      <c r="CL632" s="26"/>
      <c r="CM632" s="26"/>
      <c r="CN632" s="26"/>
      <c r="CO632" s="26"/>
      <c r="CP632" s="26"/>
      <c r="CQ632" s="26"/>
      <c r="CR632" s="26"/>
      <c r="CS632" s="26"/>
      <c r="CT632" s="26"/>
    </row>
    <row r="633" spans="1:98" customFormat="1" ht="12.75" customHeight="1" x14ac:dyDescent="0.5">
      <c r="A633" s="17"/>
      <c r="B633" s="17"/>
      <c r="C633" s="17"/>
      <c r="D633" s="17"/>
      <c r="E633" s="17"/>
      <c r="N633" s="15"/>
      <c r="O633" s="15"/>
      <c r="P633" s="15"/>
      <c r="Q633" s="15"/>
      <c r="R633" s="26"/>
      <c r="S633" s="26"/>
      <c r="T633" s="26"/>
      <c r="U633" s="26"/>
      <c r="V633" s="26"/>
      <c r="W633" s="26"/>
      <c r="X633" s="26"/>
      <c r="Y633" s="26"/>
      <c r="Z633" s="26"/>
      <c r="AA633" s="26"/>
      <c r="AB633" s="26"/>
      <c r="AC633" s="26"/>
      <c r="AD633" s="26"/>
      <c r="AE633" s="26"/>
      <c r="AF633" s="26"/>
      <c r="AG633" s="26"/>
      <c r="AH633" s="26"/>
      <c r="AI633" s="26"/>
      <c r="AJ633" s="26"/>
      <c r="AK633" s="26"/>
      <c r="AL633" s="26"/>
      <c r="AM633" s="26"/>
      <c r="AN633" s="26"/>
      <c r="AO633" s="26"/>
      <c r="AP633" s="26"/>
      <c r="AQ633" s="26"/>
      <c r="AR633" s="26"/>
      <c r="AS633" s="26"/>
      <c r="AT633" s="26"/>
      <c r="AU633" s="26"/>
      <c r="AV633" s="26"/>
      <c r="AW633" s="26"/>
      <c r="AX633" s="26"/>
      <c r="AY633" s="26"/>
      <c r="AZ633" s="26"/>
      <c r="BA633" s="26"/>
      <c r="BB633" s="26"/>
      <c r="BC633" s="26"/>
      <c r="BD633" s="26"/>
      <c r="BE633" s="26"/>
      <c r="BF633" s="26"/>
      <c r="BG633" s="26"/>
      <c r="BH633" s="26"/>
      <c r="BI633" s="26"/>
      <c r="BJ633" s="26"/>
      <c r="BK633" s="26"/>
      <c r="BL633" s="26"/>
      <c r="BM633" s="26"/>
      <c r="BN633" s="26"/>
      <c r="BO633" s="26"/>
      <c r="BP633" s="26"/>
      <c r="BQ633" s="26"/>
      <c r="BR633" s="26"/>
      <c r="BS633" s="26"/>
      <c r="BT633" s="26"/>
      <c r="BU633" s="26"/>
      <c r="BV633" s="26"/>
      <c r="BW633" s="26"/>
      <c r="BX633" s="26"/>
      <c r="BY633" s="26"/>
      <c r="BZ633" s="26"/>
      <c r="CA633" s="26"/>
      <c r="CB633" s="26"/>
      <c r="CC633" s="26"/>
      <c r="CD633" s="26"/>
      <c r="CE633" s="26"/>
      <c r="CF633" s="26"/>
      <c r="CG633" s="26"/>
      <c r="CH633" s="26"/>
      <c r="CI633" s="26"/>
      <c r="CJ633" s="26"/>
      <c r="CK633" s="26"/>
      <c r="CL633" s="26"/>
      <c r="CM633" s="26"/>
      <c r="CN633" s="26"/>
      <c r="CO633" s="26"/>
      <c r="CP633" s="26"/>
      <c r="CQ633" s="26"/>
      <c r="CR633" s="26"/>
      <c r="CS633" s="26"/>
      <c r="CT633" s="26"/>
    </row>
    <row r="634" spans="1:98" customFormat="1" ht="12.75" customHeight="1" x14ac:dyDescent="0.5">
      <c r="A634" s="17"/>
      <c r="B634" s="17"/>
      <c r="C634" s="17"/>
      <c r="D634" s="17"/>
      <c r="E634" s="17"/>
      <c r="N634" s="15"/>
      <c r="O634" s="15"/>
      <c r="P634" s="15"/>
      <c r="Q634" s="15"/>
      <c r="R634" s="26"/>
      <c r="S634" s="26"/>
      <c r="T634" s="26"/>
      <c r="U634" s="26"/>
      <c r="V634" s="26"/>
      <c r="W634" s="26"/>
      <c r="X634" s="26"/>
      <c r="Y634" s="26"/>
      <c r="Z634" s="26"/>
      <c r="AA634" s="26"/>
      <c r="AB634" s="26"/>
      <c r="AC634" s="26"/>
      <c r="AD634" s="26"/>
      <c r="AE634" s="26"/>
      <c r="AF634" s="26"/>
      <c r="AG634" s="26"/>
      <c r="AH634" s="26"/>
      <c r="AI634" s="26"/>
      <c r="AJ634" s="26"/>
      <c r="AK634" s="26"/>
      <c r="AL634" s="26"/>
      <c r="AM634" s="26"/>
      <c r="AN634" s="26"/>
      <c r="AO634" s="26"/>
      <c r="AP634" s="26"/>
      <c r="AQ634" s="26"/>
      <c r="AR634" s="26"/>
      <c r="AS634" s="26"/>
      <c r="AT634" s="26"/>
      <c r="AU634" s="26"/>
      <c r="AV634" s="26"/>
      <c r="AW634" s="26"/>
      <c r="AX634" s="26"/>
      <c r="AY634" s="26"/>
      <c r="AZ634" s="26"/>
      <c r="BA634" s="26"/>
      <c r="BB634" s="26"/>
      <c r="BC634" s="26"/>
      <c r="BD634" s="26"/>
      <c r="BE634" s="26"/>
      <c r="BF634" s="26"/>
      <c r="BG634" s="26"/>
      <c r="BH634" s="26"/>
      <c r="BI634" s="26"/>
      <c r="BJ634" s="26"/>
      <c r="BK634" s="26"/>
      <c r="BL634" s="26"/>
      <c r="BM634" s="26"/>
      <c r="BN634" s="26"/>
      <c r="BO634" s="26"/>
      <c r="BP634" s="26"/>
      <c r="BQ634" s="26"/>
      <c r="BR634" s="26"/>
      <c r="BS634" s="26"/>
      <c r="BT634" s="26"/>
      <c r="BU634" s="26"/>
      <c r="BV634" s="26"/>
      <c r="BW634" s="26"/>
      <c r="BX634" s="26"/>
      <c r="BY634" s="26"/>
      <c r="BZ634" s="26"/>
      <c r="CA634" s="26"/>
      <c r="CB634" s="26"/>
      <c r="CC634" s="26"/>
      <c r="CD634" s="26"/>
      <c r="CE634" s="26"/>
      <c r="CF634" s="26"/>
      <c r="CG634" s="26"/>
      <c r="CH634" s="26"/>
      <c r="CI634" s="26"/>
      <c r="CJ634" s="26"/>
      <c r="CK634" s="26"/>
      <c r="CL634" s="26"/>
      <c r="CM634" s="26"/>
      <c r="CN634" s="26"/>
      <c r="CO634" s="26"/>
      <c r="CP634" s="26"/>
      <c r="CQ634" s="26"/>
      <c r="CR634" s="26"/>
      <c r="CS634" s="26"/>
      <c r="CT634" s="26"/>
    </row>
    <row r="635" spans="1:98" customFormat="1" ht="12.75" customHeight="1" x14ac:dyDescent="0.5">
      <c r="A635" s="17"/>
      <c r="B635" s="17"/>
      <c r="C635" s="17"/>
      <c r="D635" s="17"/>
      <c r="E635" s="17"/>
      <c r="N635" s="15"/>
      <c r="O635" s="15"/>
      <c r="P635" s="15"/>
      <c r="Q635" s="15"/>
      <c r="R635" s="26"/>
      <c r="S635" s="26"/>
      <c r="T635" s="26"/>
      <c r="U635" s="26"/>
      <c r="V635" s="26"/>
      <c r="W635" s="26"/>
      <c r="X635" s="26"/>
      <c r="Y635" s="26"/>
      <c r="Z635" s="26"/>
      <c r="AA635" s="26"/>
      <c r="AB635" s="26"/>
      <c r="AC635" s="26"/>
      <c r="AD635" s="26"/>
      <c r="AE635" s="26"/>
      <c r="AF635" s="26"/>
      <c r="AG635" s="26"/>
      <c r="AH635" s="26"/>
      <c r="AI635" s="26"/>
      <c r="AJ635" s="26"/>
      <c r="AK635" s="26"/>
      <c r="AL635" s="26"/>
      <c r="AM635" s="26"/>
      <c r="AN635" s="26"/>
      <c r="AO635" s="26"/>
      <c r="AP635" s="26"/>
      <c r="AQ635" s="26"/>
      <c r="AR635" s="26"/>
      <c r="AS635" s="26"/>
      <c r="AT635" s="26"/>
      <c r="AU635" s="26"/>
      <c r="AV635" s="26"/>
      <c r="AW635" s="26"/>
      <c r="AX635" s="26"/>
      <c r="AY635" s="26"/>
      <c r="AZ635" s="26"/>
      <c r="BA635" s="26"/>
      <c r="BB635" s="26"/>
      <c r="BC635" s="26"/>
      <c r="BD635" s="26"/>
      <c r="BE635" s="26"/>
      <c r="BF635" s="26"/>
      <c r="BG635" s="26"/>
      <c r="BH635" s="26"/>
      <c r="BI635" s="26"/>
      <c r="BJ635" s="26"/>
      <c r="BK635" s="26"/>
      <c r="BL635" s="26"/>
      <c r="BM635" s="26"/>
      <c r="BN635" s="26"/>
      <c r="BO635" s="26"/>
      <c r="BP635" s="26"/>
      <c r="BQ635" s="26"/>
      <c r="BR635" s="26"/>
      <c r="BS635" s="26"/>
      <c r="BT635" s="26"/>
      <c r="BU635" s="26"/>
      <c r="BV635" s="26"/>
      <c r="BW635" s="26"/>
      <c r="BX635" s="26"/>
      <c r="BY635" s="26"/>
      <c r="BZ635" s="26"/>
      <c r="CA635" s="26"/>
      <c r="CB635" s="26"/>
      <c r="CC635" s="26"/>
      <c r="CD635" s="26"/>
      <c r="CE635" s="26"/>
      <c r="CF635" s="26"/>
      <c r="CG635" s="26"/>
      <c r="CH635" s="26"/>
      <c r="CI635" s="26"/>
      <c r="CJ635" s="26"/>
      <c r="CK635" s="26"/>
      <c r="CL635" s="26"/>
      <c r="CM635" s="26"/>
      <c r="CN635" s="26"/>
      <c r="CO635" s="26"/>
      <c r="CP635" s="26"/>
      <c r="CQ635" s="26"/>
      <c r="CR635" s="26"/>
      <c r="CS635" s="26"/>
      <c r="CT635" s="26"/>
    </row>
    <row r="636" spans="1:98" customFormat="1" ht="12.75" customHeight="1" x14ac:dyDescent="0.5">
      <c r="A636" s="17"/>
      <c r="B636" s="17"/>
      <c r="C636" s="17"/>
      <c r="D636" s="17"/>
      <c r="E636" s="17"/>
      <c r="N636" s="15"/>
      <c r="O636" s="15"/>
      <c r="P636" s="15"/>
      <c r="Q636" s="15"/>
      <c r="R636" s="26"/>
      <c r="S636" s="26"/>
      <c r="T636" s="26"/>
      <c r="U636" s="26"/>
      <c r="V636" s="26"/>
      <c r="W636" s="26"/>
      <c r="X636" s="26"/>
      <c r="Y636" s="26"/>
      <c r="Z636" s="26"/>
      <c r="AA636" s="26"/>
      <c r="AB636" s="26"/>
      <c r="AC636" s="26"/>
      <c r="AD636" s="26"/>
      <c r="AE636" s="26"/>
      <c r="AF636" s="26"/>
      <c r="AG636" s="26"/>
      <c r="AH636" s="26"/>
      <c r="AI636" s="26"/>
      <c r="AJ636" s="26"/>
      <c r="AK636" s="26"/>
      <c r="AL636" s="26"/>
      <c r="AM636" s="26"/>
      <c r="AN636" s="26"/>
      <c r="AO636" s="26"/>
      <c r="AP636" s="26"/>
      <c r="AQ636" s="26"/>
      <c r="AR636" s="26"/>
      <c r="AS636" s="26"/>
      <c r="AT636" s="26"/>
      <c r="AU636" s="26"/>
      <c r="AV636" s="26"/>
      <c r="AW636" s="26"/>
      <c r="AX636" s="26"/>
      <c r="AY636" s="26"/>
      <c r="AZ636" s="26"/>
      <c r="BA636" s="26"/>
      <c r="BB636" s="26"/>
      <c r="BC636" s="26"/>
      <c r="BD636" s="26"/>
      <c r="BE636" s="26"/>
      <c r="BF636" s="26"/>
      <c r="BG636" s="26"/>
      <c r="BH636" s="26"/>
      <c r="BI636" s="26"/>
      <c r="BJ636" s="26"/>
      <c r="BK636" s="26"/>
      <c r="BL636" s="26"/>
      <c r="BM636" s="26"/>
      <c r="BN636" s="26"/>
      <c r="BO636" s="26"/>
      <c r="BP636" s="26"/>
      <c r="BQ636" s="26"/>
      <c r="BR636" s="26"/>
      <c r="BS636" s="26"/>
      <c r="BT636" s="26"/>
      <c r="BU636" s="26"/>
      <c r="BV636" s="26"/>
      <c r="BW636" s="26"/>
      <c r="BX636" s="26"/>
      <c r="BY636" s="26"/>
      <c r="BZ636" s="26"/>
      <c r="CA636" s="26"/>
      <c r="CB636" s="26"/>
      <c r="CC636" s="26"/>
      <c r="CD636" s="26"/>
      <c r="CE636" s="26"/>
      <c r="CF636" s="26"/>
      <c r="CG636" s="26"/>
      <c r="CH636" s="26"/>
      <c r="CI636" s="26"/>
      <c r="CJ636" s="26"/>
      <c r="CK636" s="26"/>
      <c r="CL636" s="26"/>
      <c r="CM636" s="26"/>
      <c r="CN636" s="26"/>
      <c r="CO636" s="26"/>
      <c r="CP636" s="26"/>
      <c r="CQ636" s="26"/>
      <c r="CR636" s="26"/>
      <c r="CS636" s="26"/>
      <c r="CT636" s="26"/>
    </row>
    <row r="637" spans="1:98" customFormat="1" ht="12.75" customHeight="1" x14ac:dyDescent="0.5">
      <c r="A637" s="17"/>
      <c r="B637" s="17"/>
      <c r="C637" s="17"/>
      <c r="D637" s="17"/>
      <c r="E637" s="17"/>
      <c r="N637" s="15"/>
      <c r="O637" s="15"/>
      <c r="P637" s="15"/>
      <c r="Q637" s="15"/>
      <c r="R637" s="26"/>
      <c r="S637" s="26"/>
      <c r="T637" s="26"/>
      <c r="U637" s="26"/>
      <c r="V637" s="26"/>
      <c r="W637" s="26"/>
      <c r="X637" s="26"/>
      <c r="Y637" s="26"/>
      <c r="Z637" s="26"/>
      <c r="AA637" s="26"/>
      <c r="AB637" s="26"/>
      <c r="AC637" s="26"/>
      <c r="AD637" s="26"/>
      <c r="AE637" s="26"/>
      <c r="AF637" s="26"/>
      <c r="AG637" s="26"/>
      <c r="AH637" s="26"/>
      <c r="AI637" s="26"/>
      <c r="AJ637" s="26"/>
      <c r="AK637" s="26"/>
      <c r="AL637" s="26"/>
      <c r="AM637" s="26"/>
      <c r="AN637" s="26"/>
      <c r="AO637" s="26"/>
      <c r="AP637" s="26"/>
      <c r="AQ637" s="26"/>
      <c r="AR637" s="26"/>
      <c r="AS637" s="26"/>
      <c r="AT637" s="26"/>
      <c r="AU637" s="26"/>
      <c r="AV637" s="26"/>
      <c r="AW637" s="26"/>
      <c r="AX637" s="26"/>
      <c r="AY637" s="26"/>
      <c r="AZ637" s="26"/>
      <c r="BA637" s="26"/>
      <c r="BB637" s="26"/>
      <c r="BC637" s="26"/>
      <c r="BD637" s="26"/>
      <c r="BE637" s="26"/>
      <c r="BF637" s="26"/>
      <c r="BG637" s="26"/>
      <c r="BH637" s="26"/>
      <c r="BI637" s="26"/>
      <c r="BJ637" s="26"/>
      <c r="BK637" s="26"/>
      <c r="BL637" s="26"/>
      <c r="BM637" s="26"/>
      <c r="BN637" s="26"/>
      <c r="BO637" s="26"/>
      <c r="BP637" s="26"/>
      <c r="BQ637" s="26"/>
      <c r="BR637" s="26"/>
      <c r="BS637" s="26"/>
      <c r="BT637" s="26"/>
      <c r="BU637" s="26"/>
      <c r="BV637" s="26"/>
      <c r="BW637" s="26"/>
      <c r="BX637" s="26"/>
      <c r="BY637" s="26"/>
      <c r="BZ637" s="26"/>
      <c r="CA637" s="26"/>
      <c r="CB637" s="26"/>
      <c r="CC637" s="26"/>
      <c r="CD637" s="26"/>
      <c r="CE637" s="26"/>
      <c r="CF637" s="26"/>
      <c r="CG637" s="26"/>
      <c r="CH637" s="26"/>
      <c r="CI637" s="26"/>
      <c r="CJ637" s="26"/>
      <c r="CK637" s="26"/>
      <c r="CL637" s="26"/>
      <c r="CM637" s="26"/>
      <c r="CN637" s="26"/>
      <c r="CO637" s="26"/>
      <c r="CP637" s="26"/>
      <c r="CQ637" s="26"/>
      <c r="CR637" s="26"/>
      <c r="CS637" s="26"/>
      <c r="CT637" s="26"/>
    </row>
    <row r="638" spans="1:98" customFormat="1" ht="12.75" customHeight="1" x14ac:dyDescent="0.5">
      <c r="A638" s="17"/>
      <c r="B638" s="17"/>
      <c r="C638" s="17"/>
      <c r="D638" s="17"/>
      <c r="E638" s="17"/>
      <c r="N638" s="15"/>
      <c r="O638" s="15"/>
      <c r="P638" s="15"/>
      <c r="Q638" s="15"/>
      <c r="R638" s="26"/>
      <c r="S638" s="26"/>
      <c r="T638" s="26"/>
      <c r="U638" s="26"/>
      <c r="V638" s="26"/>
      <c r="W638" s="26"/>
      <c r="X638" s="26"/>
      <c r="Y638" s="26"/>
      <c r="Z638" s="26"/>
      <c r="AA638" s="26"/>
      <c r="AB638" s="26"/>
      <c r="AC638" s="26"/>
      <c r="AD638" s="26"/>
      <c r="AE638" s="26"/>
      <c r="AF638" s="26"/>
      <c r="AG638" s="26"/>
      <c r="AH638" s="26"/>
      <c r="AI638" s="26"/>
      <c r="AJ638" s="26"/>
      <c r="AK638" s="26"/>
      <c r="AL638" s="26"/>
      <c r="AM638" s="26"/>
      <c r="AN638" s="26"/>
      <c r="AO638" s="26"/>
      <c r="AP638" s="26"/>
      <c r="AQ638" s="26"/>
      <c r="AR638" s="26"/>
      <c r="AS638" s="26"/>
      <c r="AT638" s="26"/>
      <c r="AU638" s="26"/>
      <c r="AV638" s="26"/>
      <c r="AW638" s="26"/>
      <c r="AX638" s="26"/>
      <c r="AY638" s="26"/>
      <c r="AZ638" s="26"/>
      <c r="BA638" s="26"/>
      <c r="BB638" s="26"/>
      <c r="BC638" s="26"/>
      <c r="BD638" s="26"/>
      <c r="BE638" s="26"/>
      <c r="BF638" s="26"/>
      <c r="BG638" s="26"/>
      <c r="BH638" s="26"/>
      <c r="BI638" s="26"/>
      <c r="BJ638" s="26"/>
      <c r="BK638" s="26"/>
      <c r="BL638" s="26"/>
      <c r="BM638" s="26"/>
      <c r="BN638" s="26"/>
      <c r="BO638" s="26"/>
      <c r="BP638" s="26"/>
      <c r="BQ638" s="26"/>
      <c r="BR638" s="26"/>
      <c r="BS638" s="26"/>
      <c r="BT638" s="26"/>
      <c r="BU638" s="26"/>
      <c r="BV638" s="26"/>
      <c r="BW638" s="26"/>
      <c r="BX638" s="26"/>
      <c r="BY638" s="26"/>
      <c r="BZ638" s="26"/>
      <c r="CA638" s="26"/>
      <c r="CB638" s="26"/>
      <c r="CC638" s="26"/>
      <c r="CD638" s="26"/>
      <c r="CE638" s="26"/>
      <c r="CF638" s="26"/>
      <c r="CG638" s="26"/>
      <c r="CH638" s="26"/>
      <c r="CI638" s="26"/>
      <c r="CJ638" s="26"/>
      <c r="CK638" s="26"/>
      <c r="CL638" s="26"/>
      <c r="CM638" s="26"/>
      <c r="CN638" s="26"/>
      <c r="CO638" s="26"/>
      <c r="CP638" s="26"/>
      <c r="CQ638" s="26"/>
      <c r="CR638" s="26"/>
      <c r="CS638" s="26"/>
      <c r="CT638" s="26"/>
    </row>
    <row r="639" spans="1:98" customFormat="1" ht="12.75" customHeight="1" x14ac:dyDescent="0.5">
      <c r="A639" s="17"/>
      <c r="B639" s="17"/>
      <c r="C639" s="17"/>
      <c r="D639" s="17"/>
      <c r="E639" s="17"/>
      <c r="N639" s="15"/>
      <c r="O639" s="15"/>
      <c r="P639" s="15"/>
      <c r="Q639" s="15"/>
      <c r="R639" s="26"/>
      <c r="S639" s="26"/>
      <c r="T639" s="26"/>
      <c r="U639" s="26"/>
      <c r="V639" s="26"/>
      <c r="W639" s="26"/>
      <c r="X639" s="26"/>
      <c r="Y639" s="26"/>
      <c r="Z639" s="26"/>
      <c r="AA639" s="26"/>
      <c r="AB639" s="26"/>
      <c r="AC639" s="26"/>
      <c r="AD639" s="26"/>
      <c r="AE639" s="26"/>
      <c r="AF639" s="26"/>
      <c r="AG639" s="26"/>
      <c r="AH639" s="26"/>
      <c r="AI639" s="26"/>
      <c r="AJ639" s="26"/>
      <c r="AK639" s="26"/>
      <c r="AL639" s="26"/>
      <c r="AM639" s="26"/>
      <c r="AN639" s="26"/>
      <c r="AO639" s="26"/>
      <c r="AP639" s="26"/>
      <c r="AQ639" s="26"/>
      <c r="AR639" s="26"/>
      <c r="AS639" s="26"/>
      <c r="AT639" s="26"/>
      <c r="AU639" s="26"/>
      <c r="AV639" s="26"/>
      <c r="AW639" s="26"/>
      <c r="AX639" s="26"/>
      <c r="AY639" s="26"/>
      <c r="AZ639" s="26"/>
      <c r="BA639" s="26"/>
      <c r="BB639" s="26"/>
      <c r="BC639" s="26"/>
      <c r="BD639" s="26"/>
      <c r="BE639" s="26"/>
      <c r="BF639" s="26"/>
      <c r="BG639" s="26"/>
      <c r="BH639" s="26"/>
      <c r="BI639" s="26"/>
      <c r="BJ639" s="26"/>
      <c r="BK639" s="26"/>
      <c r="BL639" s="26"/>
      <c r="BM639" s="26"/>
      <c r="BN639" s="26"/>
      <c r="BO639" s="26"/>
      <c r="BP639" s="26"/>
      <c r="BQ639" s="26"/>
      <c r="BR639" s="26"/>
      <c r="BS639" s="26"/>
      <c r="BT639" s="26"/>
      <c r="BU639" s="26"/>
      <c r="BV639" s="26"/>
      <c r="BW639" s="26"/>
      <c r="BX639" s="26"/>
      <c r="BY639" s="26"/>
      <c r="BZ639" s="26"/>
      <c r="CA639" s="26"/>
      <c r="CB639" s="26"/>
      <c r="CC639" s="26"/>
      <c r="CD639" s="26"/>
      <c r="CE639" s="26"/>
      <c r="CF639" s="26"/>
      <c r="CG639" s="26"/>
      <c r="CH639" s="26"/>
      <c r="CI639" s="26"/>
      <c r="CJ639" s="26"/>
      <c r="CK639" s="26"/>
      <c r="CL639" s="26"/>
      <c r="CM639" s="26"/>
      <c r="CN639" s="26"/>
      <c r="CO639" s="26"/>
      <c r="CP639" s="26"/>
      <c r="CQ639" s="26"/>
      <c r="CR639" s="26"/>
      <c r="CS639" s="26"/>
      <c r="CT639" s="26"/>
    </row>
    <row r="640" spans="1:98" customFormat="1" ht="12.75" customHeight="1" x14ac:dyDescent="0.5">
      <c r="A640" s="17"/>
      <c r="B640" s="17"/>
      <c r="C640" s="17"/>
      <c r="D640" s="17"/>
      <c r="E640" s="17"/>
      <c r="N640" s="15"/>
      <c r="O640" s="15"/>
      <c r="P640" s="15"/>
      <c r="Q640" s="15"/>
      <c r="R640" s="26"/>
      <c r="S640" s="26"/>
      <c r="T640" s="26"/>
      <c r="U640" s="26"/>
      <c r="V640" s="26"/>
      <c r="W640" s="26"/>
      <c r="X640" s="26"/>
      <c r="Y640" s="26"/>
      <c r="Z640" s="26"/>
      <c r="AA640" s="26"/>
      <c r="AB640" s="26"/>
      <c r="AC640" s="26"/>
      <c r="AD640" s="26"/>
      <c r="AE640" s="26"/>
      <c r="AF640" s="26"/>
      <c r="AG640" s="26"/>
      <c r="AH640" s="26"/>
      <c r="AI640" s="26"/>
      <c r="AJ640" s="26"/>
      <c r="AK640" s="26"/>
      <c r="AL640" s="26"/>
      <c r="AM640" s="26"/>
      <c r="AN640" s="26"/>
      <c r="AO640" s="26"/>
      <c r="AP640" s="26"/>
      <c r="AQ640" s="26"/>
      <c r="AR640" s="26"/>
      <c r="AS640" s="26"/>
      <c r="AT640" s="26"/>
      <c r="AU640" s="26"/>
      <c r="AV640" s="26"/>
      <c r="AW640" s="26"/>
      <c r="AX640" s="26"/>
      <c r="AY640" s="26"/>
      <c r="AZ640" s="26"/>
      <c r="BA640" s="26"/>
      <c r="BB640" s="26"/>
      <c r="BC640" s="26"/>
      <c r="BD640" s="26"/>
      <c r="BE640" s="26"/>
      <c r="BF640" s="26"/>
      <c r="BG640" s="26"/>
      <c r="BH640" s="26"/>
      <c r="BI640" s="26"/>
      <c r="BJ640" s="26"/>
      <c r="BK640" s="26"/>
      <c r="BL640" s="26"/>
      <c r="BM640" s="26"/>
      <c r="BN640" s="26"/>
      <c r="BO640" s="26"/>
      <c r="BP640" s="26"/>
      <c r="BQ640" s="26"/>
      <c r="BR640" s="26"/>
      <c r="BS640" s="26"/>
      <c r="BT640" s="26"/>
      <c r="BU640" s="26"/>
      <c r="BV640" s="26"/>
      <c r="BW640" s="26"/>
      <c r="BX640" s="26"/>
      <c r="BY640" s="26"/>
      <c r="BZ640" s="26"/>
      <c r="CA640" s="26"/>
      <c r="CB640" s="26"/>
      <c r="CC640" s="26"/>
      <c r="CD640" s="26"/>
      <c r="CE640" s="26"/>
      <c r="CF640" s="26"/>
      <c r="CG640" s="26"/>
      <c r="CH640" s="26"/>
      <c r="CI640" s="26"/>
      <c r="CJ640" s="26"/>
      <c r="CK640" s="26"/>
      <c r="CL640" s="26"/>
      <c r="CM640" s="26"/>
      <c r="CN640" s="26"/>
      <c r="CO640" s="26"/>
      <c r="CP640" s="26"/>
      <c r="CQ640" s="26"/>
      <c r="CR640" s="26"/>
      <c r="CS640" s="26"/>
      <c r="CT640" s="26"/>
    </row>
    <row r="641" spans="1:98" customFormat="1" ht="12.75" customHeight="1" x14ac:dyDescent="0.5">
      <c r="A641" s="17"/>
      <c r="B641" s="17"/>
      <c r="C641" s="17"/>
      <c r="D641" s="17"/>
      <c r="E641" s="17"/>
      <c r="N641" s="15"/>
      <c r="O641" s="15"/>
      <c r="P641" s="15"/>
      <c r="Q641" s="15"/>
      <c r="R641" s="26"/>
      <c r="S641" s="26"/>
      <c r="T641" s="26"/>
      <c r="U641" s="26"/>
      <c r="V641" s="26"/>
      <c r="W641" s="26"/>
      <c r="X641" s="26"/>
      <c r="Y641" s="26"/>
      <c r="Z641" s="26"/>
      <c r="AA641" s="26"/>
      <c r="AB641" s="26"/>
      <c r="AC641" s="26"/>
      <c r="AD641" s="26"/>
      <c r="AE641" s="26"/>
      <c r="AF641" s="26"/>
      <c r="AG641" s="26"/>
      <c r="AH641" s="26"/>
      <c r="AI641" s="26"/>
      <c r="AJ641" s="26"/>
      <c r="AK641" s="26"/>
      <c r="AL641" s="26"/>
      <c r="AM641" s="26"/>
      <c r="AN641" s="26"/>
      <c r="AO641" s="26"/>
      <c r="AP641" s="26"/>
      <c r="AQ641" s="26"/>
      <c r="AR641" s="26"/>
      <c r="AS641" s="26"/>
      <c r="AT641" s="26"/>
      <c r="AU641" s="26"/>
      <c r="AV641" s="26"/>
      <c r="AW641" s="26"/>
      <c r="AX641" s="26"/>
      <c r="AY641" s="26"/>
      <c r="AZ641" s="26"/>
      <c r="BA641" s="26"/>
      <c r="BB641" s="26"/>
      <c r="BC641" s="26"/>
      <c r="BD641" s="26"/>
      <c r="BE641" s="26"/>
      <c r="BF641" s="26"/>
      <c r="BG641" s="26"/>
      <c r="BH641" s="26"/>
      <c r="BI641" s="26"/>
      <c r="BJ641" s="26"/>
      <c r="BK641" s="26"/>
      <c r="BL641" s="26"/>
      <c r="BM641" s="26"/>
      <c r="BN641" s="26"/>
      <c r="BO641" s="26"/>
      <c r="BP641" s="26"/>
      <c r="BQ641" s="26"/>
      <c r="BR641" s="26"/>
      <c r="BS641" s="26"/>
      <c r="BT641" s="26"/>
      <c r="BU641" s="26"/>
      <c r="BV641" s="26"/>
      <c r="BW641" s="26"/>
      <c r="BX641" s="26"/>
      <c r="BY641" s="26"/>
      <c r="BZ641" s="26"/>
      <c r="CA641" s="26"/>
      <c r="CB641" s="26"/>
      <c r="CC641" s="26"/>
      <c r="CD641" s="26"/>
      <c r="CE641" s="26"/>
      <c r="CF641" s="26"/>
      <c r="CG641" s="26"/>
      <c r="CH641" s="26"/>
      <c r="CI641" s="26"/>
      <c r="CJ641" s="26"/>
      <c r="CK641" s="26"/>
      <c r="CL641" s="26"/>
      <c r="CM641" s="26"/>
      <c r="CN641" s="26"/>
      <c r="CO641" s="26"/>
      <c r="CP641" s="26"/>
      <c r="CQ641" s="26"/>
      <c r="CR641" s="26"/>
      <c r="CS641" s="26"/>
      <c r="CT641" s="26"/>
    </row>
    <row r="642" spans="1:98" customFormat="1" ht="12.75" customHeight="1" x14ac:dyDescent="0.5">
      <c r="A642" s="17"/>
      <c r="B642" s="17"/>
      <c r="C642" s="17"/>
      <c r="D642" s="17"/>
      <c r="E642" s="17"/>
      <c r="N642" s="15"/>
      <c r="O642" s="15"/>
      <c r="P642" s="15"/>
      <c r="Q642" s="15"/>
      <c r="R642" s="26"/>
      <c r="S642" s="26"/>
      <c r="T642" s="26"/>
      <c r="U642" s="26"/>
      <c r="V642" s="26"/>
      <c r="W642" s="26"/>
      <c r="X642" s="26"/>
      <c r="Y642" s="26"/>
      <c r="Z642" s="26"/>
      <c r="AA642" s="26"/>
      <c r="AB642" s="26"/>
      <c r="AC642" s="26"/>
      <c r="AD642" s="26"/>
      <c r="AE642" s="26"/>
      <c r="AF642" s="26"/>
      <c r="AG642" s="26"/>
      <c r="AH642" s="26"/>
      <c r="AI642" s="26"/>
      <c r="AJ642" s="26"/>
      <c r="AK642" s="26"/>
      <c r="AL642" s="26"/>
      <c r="AM642" s="26"/>
      <c r="AN642" s="26"/>
      <c r="AO642" s="26"/>
      <c r="AP642" s="26"/>
      <c r="AQ642" s="26"/>
      <c r="AR642" s="26"/>
      <c r="AS642" s="26"/>
      <c r="AT642" s="26"/>
      <c r="AU642" s="26"/>
      <c r="AV642" s="26"/>
      <c r="AW642" s="26"/>
      <c r="AX642" s="26"/>
      <c r="AY642" s="26"/>
      <c r="AZ642" s="26"/>
      <c r="BA642" s="26"/>
      <c r="BB642" s="26"/>
      <c r="BC642" s="26"/>
      <c r="BD642" s="26"/>
      <c r="BE642" s="26"/>
      <c r="BF642" s="26"/>
      <c r="BG642" s="26"/>
      <c r="BH642" s="26"/>
      <c r="BI642" s="26"/>
      <c r="BJ642" s="26"/>
      <c r="BK642" s="26"/>
      <c r="BL642" s="26"/>
      <c r="BM642" s="26"/>
      <c r="BN642" s="26"/>
      <c r="BO642" s="26"/>
      <c r="BP642" s="26"/>
      <c r="BQ642" s="26"/>
      <c r="BR642" s="26"/>
      <c r="BS642" s="26"/>
      <c r="BT642" s="26"/>
      <c r="BU642" s="26"/>
      <c r="BV642" s="26"/>
      <c r="BW642" s="26"/>
      <c r="BX642" s="26"/>
      <c r="BY642" s="26"/>
      <c r="BZ642" s="26"/>
      <c r="CA642" s="26"/>
      <c r="CB642" s="26"/>
      <c r="CC642" s="26"/>
      <c r="CD642" s="26"/>
      <c r="CE642" s="26"/>
      <c r="CF642" s="26"/>
      <c r="CG642" s="26"/>
      <c r="CH642" s="26"/>
      <c r="CI642" s="26"/>
      <c r="CJ642" s="26"/>
      <c r="CK642" s="26"/>
      <c r="CL642" s="26"/>
      <c r="CM642" s="26"/>
      <c r="CN642" s="26"/>
      <c r="CO642" s="26"/>
      <c r="CP642" s="26"/>
      <c r="CQ642" s="26"/>
      <c r="CR642" s="26"/>
      <c r="CS642" s="26"/>
      <c r="CT642" s="26"/>
    </row>
    <row r="643" spans="1:98" customFormat="1" ht="12.75" customHeight="1" x14ac:dyDescent="0.5">
      <c r="A643" s="17"/>
      <c r="B643" s="17"/>
      <c r="C643" s="17"/>
      <c r="D643" s="17"/>
      <c r="E643" s="17"/>
      <c r="N643" s="15"/>
      <c r="O643" s="15"/>
      <c r="P643" s="15"/>
      <c r="Q643" s="15"/>
      <c r="R643" s="26"/>
      <c r="S643" s="26"/>
      <c r="T643" s="26"/>
      <c r="U643" s="26"/>
      <c r="V643" s="26"/>
      <c r="W643" s="26"/>
      <c r="X643" s="26"/>
      <c r="Y643" s="26"/>
      <c r="Z643" s="26"/>
      <c r="AA643" s="26"/>
      <c r="AB643" s="26"/>
      <c r="AC643" s="26"/>
      <c r="AD643" s="26"/>
      <c r="AE643" s="26"/>
      <c r="AF643" s="26"/>
      <c r="AG643" s="26"/>
      <c r="AH643" s="26"/>
      <c r="AI643" s="26"/>
      <c r="AJ643" s="26"/>
      <c r="AK643" s="26"/>
      <c r="AL643" s="26"/>
      <c r="AM643" s="26"/>
      <c r="AN643" s="26"/>
      <c r="AO643" s="26"/>
      <c r="AP643" s="26"/>
      <c r="AQ643" s="26"/>
      <c r="AR643" s="26"/>
      <c r="AS643" s="26"/>
      <c r="AT643" s="26"/>
      <c r="AU643" s="26"/>
      <c r="AV643" s="26"/>
      <c r="AW643" s="26"/>
      <c r="AX643" s="26"/>
      <c r="AY643" s="26"/>
      <c r="AZ643" s="26"/>
      <c r="BA643" s="26"/>
      <c r="BB643" s="26"/>
      <c r="BC643" s="26"/>
      <c r="BD643" s="26"/>
      <c r="BE643" s="26"/>
      <c r="BF643" s="26"/>
      <c r="BG643" s="26"/>
      <c r="BH643" s="26"/>
      <c r="BI643" s="26"/>
      <c r="BJ643" s="26"/>
      <c r="BK643" s="26"/>
      <c r="BL643" s="26"/>
      <c r="BM643" s="26"/>
      <c r="BN643" s="26"/>
      <c r="BO643" s="26"/>
      <c r="BP643" s="26"/>
      <c r="BQ643" s="26"/>
      <c r="BR643" s="26"/>
      <c r="BS643" s="26"/>
      <c r="BT643" s="26"/>
      <c r="BU643" s="26"/>
      <c r="BV643" s="26"/>
      <c r="BW643" s="26"/>
      <c r="BX643" s="26"/>
      <c r="BY643" s="26"/>
      <c r="BZ643" s="26"/>
      <c r="CA643" s="26"/>
      <c r="CB643" s="26"/>
      <c r="CC643" s="26"/>
      <c r="CD643" s="26"/>
      <c r="CE643" s="26"/>
      <c r="CF643" s="26"/>
      <c r="CG643" s="26"/>
      <c r="CH643" s="26"/>
      <c r="CI643" s="26"/>
      <c r="CJ643" s="26"/>
      <c r="CK643" s="26"/>
      <c r="CL643" s="26"/>
      <c r="CM643" s="26"/>
      <c r="CN643" s="26"/>
      <c r="CO643" s="26"/>
      <c r="CP643" s="26"/>
      <c r="CQ643" s="26"/>
      <c r="CR643" s="26"/>
      <c r="CS643" s="26"/>
      <c r="CT643" s="26"/>
    </row>
    <row r="644" spans="1:98" customFormat="1" ht="12.75" customHeight="1" x14ac:dyDescent="0.5">
      <c r="A644" s="17"/>
      <c r="B644" s="17"/>
      <c r="C644" s="17"/>
      <c r="D644" s="17"/>
      <c r="E644" s="17"/>
      <c r="N644" s="15"/>
      <c r="O644" s="15"/>
      <c r="P644" s="15"/>
      <c r="Q644" s="15"/>
      <c r="R644" s="26"/>
      <c r="S644" s="26"/>
      <c r="T644" s="26"/>
      <c r="U644" s="26"/>
      <c r="V644" s="26"/>
      <c r="W644" s="26"/>
      <c r="X644" s="26"/>
      <c r="Y644" s="26"/>
      <c r="Z644" s="26"/>
      <c r="AA644" s="26"/>
      <c r="AB644" s="26"/>
      <c r="AC644" s="26"/>
      <c r="AD644" s="26"/>
      <c r="AE644" s="26"/>
      <c r="AF644" s="26"/>
      <c r="AG644" s="26"/>
      <c r="AH644" s="26"/>
      <c r="AI644" s="26"/>
      <c r="AJ644" s="26"/>
      <c r="AK644" s="26"/>
      <c r="AL644" s="26"/>
      <c r="AM644" s="26"/>
      <c r="AN644" s="26"/>
      <c r="AO644" s="26"/>
      <c r="AP644" s="26"/>
      <c r="AQ644" s="26"/>
      <c r="AR644" s="26"/>
      <c r="AS644" s="26"/>
      <c r="AT644" s="26"/>
      <c r="AU644" s="26"/>
      <c r="AV644" s="26"/>
      <c r="AW644" s="26"/>
      <c r="AX644" s="26"/>
      <c r="AY644" s="26"/>
      <c r="AZ644" s="26"/>
      <c r="BA644" s="26"/>
      <c r="BB644" s="26"/>
      <c r="BC644" s="26"/>
      <c r="BD644" s="26"/>
      <c r="BE644" s="26"/>
      <c r="BF644" s="26"/>
      <c r="BG644" s="26"/>
      <c r="BH644" s="26"/>
      <c r="BI644" s="26"/>
      <c r="BJ644" s="26"/>
      <c r="BK644" s="26"/>
      <c r="BL644" s="26"/>
      <c r="BM644" s="26"/>
      <c r="BN644" s="26"/>
      <c r="BO644" s="26"/>
      <c r="BP644" s="26"/>
      <c r="BQ644" s="26"/>
      <c r="BR644" s="26"/>
      <c r="BS644" s="26"/>
      <c r="BT644" s="26"/>
      <c r="BU644" s="26"/>
      <c r="BV644" s="26"/>
      <c r="BW644" s="26"/>
      <c r="BX644" s="26"/>
      <c r="BY644" s="26"/>
      <c r="BZ644" s="26"/>
      <c r="CA644" s="26"/>
      <c r="CB644" s="26"/>
      <c r="CC644" s="26"/>
      <c r="CD644" s="26"/>
      <c r="CE644" s="26"/>
      <c r="CF644" s="26"/>
      <c r="CG644" s="26"/>
      <c r="CH644" s="26"/>
      <c r="CI644" s="26"/>
      <c r="CJ644" s="26"/>
      <c r="CK644" s="26"/>
      <c r="CL644" s="26"/>
      <c r="CM644" s="26"/>
      <c r="CN644" s="26"/>
      <c r="CO644" s="26"/>
      <c r="CP644" s="26"/>
      <c r="CQ644" s="26"/>
      <c r="CR644" s="26"/>
      <c r="CS644" s="26"/>
      <c r="CT644" s="26"/>
    </row>
    <row r="645" spans="1:98" customFormat="1" ht="12.75" customHeight="1" x14ac:dyDescent="0.5">
      <c r="A645" s="17"/>
      <c r="B645" s="17"/>
      <c r="C645" s="17"/>
      <c r="D645" s="17"/>
      <c r="E645" s="17"/>
      <c r="N645" s="15"/>
      <c r="O645" s="15"/>
      <c r="P645" s="15"/>
      <c r="Q645" s="15"/>
      <c r="R645" s="26"/>
      <c r="S645" s="26"/>
      <c r="T645" s="26"/>
      <c r="U645" s="26"/>
      <c r="V645" s="26"/>
      <c r="W645" s="26"/>
      <c r="X645" s="26"/>
      <c r="Y645" s="26"/>
      <c r="Z645" s="26"/>
      <c r="AA645" s="26"/>
      <c r="AB645" s="26"/>
      <c r="AC645" s="26"/>
      <c r="AD645" s="26"/>
      <c r="AE645" s="26"/>
      <c r="AF645" s="26"/>
      <c r="AG645" s="26"/>
      <c r="AH645" s="26"/>
      <c r="AI645" s="26"/>
      <c r="AJ645" s="26"/>
      <c r="AK645" s="26"/>
      <c r="AL645" s="26"/>
      <c r="AM645" s="26"/>
      <c r="AN645" s="26"/>
      <c r="AO645" s="26"/>
      <c r="AP645" s="26"/>
      <c r="AQ645" s="26"/>
      <c r="AR645" s="26"/>
      <c r="AS645" s="26"/>
      <c r="AT645" s="26"/>
      <c r="AU645" s="26"/>
      <c r="AV645" s="26"/>
      <c r="AW645" s="26"/>
      <c r="AX645" s="26"/>
      <c r="AY645" s="26"/>
      <c r="AZ645" s="26"/>
      <c r="BA645" s="26"/>
      <c r="BB645" s="26"/>
      <c r="BC645" s="26"/>
      <c r="BD645" s="26"/>
      <c r="BE645" s="26"/>
      <c r="BF645" s="26"/>
      <c r="BG645" s="26"/>
      <c r="BH645" s="26"/>
      <c r="BI645" s="26"/>
      <c r="BJ645" s="26"/>
      <c r="BK645" s="26"/>
      <c r="BL645" s="26"/>
      <c r="BM645" s="26"/>
      <c r="BN645" s="26"/>
      <c r="BO645" s="26"/>
      <c r="BP645" s="26"/>
      <c r="BQ645" s="26"/>
      <c r="BR645" s="26"/>
      <c r="BS645" s="26"/>
      <c r="BT645" s="26"/>
      <c r="BU645" s="26"/>
      <c r="BV645" s="26"/>
      <c r="BW645" s="26"/>
      <c r="BX645" s="26"/>
      <c r="BY645" s="26"/>
      <c r="BZ645" s="26"/>
      <c r="CA645" s="26"/>
      <c r="CB645" s="26"/>
      <c r="CC645" s="26"/>
      <c r="CD645" s="26"/>
      <c r="CE645" s="26"/>
      <c r="CF645" s="26"/>
      <c r="CG645" s="26"/>
      <c r="CH645" s="26"/>
      <c r="CI645" s="26"/>
      <c r="CJ645" s="26"/>
      <c r="CK645" s="26"/>
      <c r="CL645" s="26"/>
      <c r="CM645" s="26"/>
      <c r="CN645" s="26"/>
      <c r="CO645" s="26"/>
      <c r="CP645" s="26"/>
      <c r="CQ645" s="26"/>
      <c r="CR645" s="26"/>
      <c r="CS645" s="26"/>
      <c r="CT645" s="26"/>
    </row>
    <row r="646" spans="1:98" customFormat="1" ht="12.75" customHeight="1" x14ac:dyDescent="0.5">
      <c r="A646" s="17"/>
      <c r="B646" s="17"/>
      <c r="C646" s="17"/>
      <c r="D646" s="17"/>
      <c r="E646" s="17"/>
      <c r="N646" s="15"/>
      <c r="O646" s="15"/>
      <c r="P646" s="15"/>
      <c r="Q646" s="15"/>
      <c r="R646" s="26"/>
      <c r="S646" s="26"/>
      <c r="T646" s="26"/>
      <c r="U646" s="26"/>
      <c r="V646" s="26"/>
      <c r="W646" s="26"/>
      <c r="X646" s="26"/>
      <c r="Y646" s="26"/>
      <c r="Z646" s="26"/>
      <c r="AA646" s="26"/>
      <c r="AB646" s="26"/>
      <c r="AC646" s="26"/>
      <c r="AD646" s="26"/>
      <c r="AE646" s="26"/>
      <c r="AF646" s="26"/>
      <c r="AG646" s="26"/>
      <c r="AH646" s="26"/>
      <c r="AI646" s="26"/>
      <c r="AJ646" s="26"/>
      <c r="AK646" s="26"/>
      <c r="AL646" s="26"/>
      <c r="AM646" s="26"/>
      <c r="AN646" s="26"/>
      <c r="AO646" s="26"/>
      <c r="AP646" s="26"/>
      <c r="AQ646" s="26"/>
      <c r="AR646" s="26"/>
      <c r="AS646" s="26"/>
      <c r="AT646" s="26"/>
      <c r="AU646" s="26"/>
      <c r="AV646" s="26"/>
      <c r="AW646" s="26"/>
      <c r="AX646" s="26"/>
      <c r="AY646" s="26"/>
      <c r="AZ646" s="26"/>
      <c r="BA646" s="26"/>
      <c r="BB646" s="26"/>
      <c r="BC646" s="26"/>
      <c r="BD646" s="26"/>
      <c r="BE646" s="26"/>
      <c r="BF646" s="26"/>
      <c r="BG646" s="26"/>
      <c r="BH646" s="26"/>
      <c r="BI646" s="26"/>
      <c r="BJ646" s="26"/>
      <c r="BK646" s="26"/>
      <c r="BL646" s="26"/>
      <c r="BM646" s="26"/>
      <c r="BN646" s="26"/>
      <c r="BO646" s="26"/>
      <c r="BP646" s="26"/>
      <c r="BQ646" s="26"/>
      <c r="BR646" s="26"/>
      <c r="BS646" s="26"/>
      <c r="BT646" s="26"/>
      <c r="BU646" s="26"/>
      <c r="BV646" s="26"/>
      <c r="BW646" s="26"/>
      <c r="BX646" s="26"/>
      <c r="BY646" s="26"/>
      <c r="BZ646" s="26"/>
      <c r="CA646" s="26"/>
      <c r="CB646" s="26"/>
      <c r="CC646" s="26"/>
      <c r="CD646" s="26"/>
      <c r="CE646" s="26"/>
      <c r="CF646" s="26"/>
      <c r="CG646" s="26"/>
      <c r="CH646" s="26"/>
      <c r="CI646" s="26"/>
      <c r="CJ646" s="26"/>
      <c r="CK646" s="26"/>
      <c r="CL646" s="26"/>
      <c r="CM646" s="26"/>
      <c r="CN646" s="26"/>
      <c r="CO646" s="26"/>
      <c r="CP646" s="26"/>
      <c r="CQ646" s="26"/>
      <c r="CR646" s="26"/>
      <c r="CS646" s="26"/>
      <c r="CT646" s="26"/>
    </row>
    <row r="647" spans="1:98" customFormat="1" ht="12.75" customHeight="1" x14ac:dyDescent="0.5">
      <c r="A647" s="17"/>
      <c r="B647" s="17"/>
      <c r="C647" s="17"/>
      <c r="D647" s="17"/>
      <c r="E647" s="17"/>
      <c r="N647" s="15"/>
      <c r="O647" s="15"/>
      <c r="P647" s="15"/>
      <c r="Q647" s="15"/>
      <c r="R647" s="26"/>
      <c r="S647" s="26"/>
      <c r="T647" s="26"/>
      <c r="U647" s="26"/>
      <c r="V647" s="26"/>
      <c r="W647" s="26"/>
      <c r="X647" s="26"/>
      <c r="Y647" s="26"/>
      <c r="Z647" s="26"/>
      <c r="AA647" s="26"/>
      <c r="AB647" s="26"/>
      <c r="AC647" s="26"/>
      <c r="AD647" s="26"/>
      <c r="AE647" s="26"/>
      <c r="AF647" s="26"/>
      <c r="AG647" s="26"/>
      <c r="AH647" s="26"/>
      <c r="AI647" s="26"/>
      <c r="AJ647" s="26"/>
      <c r="AK647" s="26"/>
      <c r="AL647" s="26"/>
      <c r="AM647" s="26"/>
      <c r="AN647" s="26"/>
      <c r="AO647" s="26"/>
      <c r="AP647" s="26"/>
      <c r="AQ647" s="26"/>
      <c r="AR647" s="26"/>
      <c r="AS647" s="26"/>
      <c r="AT647" s="26"/>
      <c r="AU647" s="26"/>
      <c r="AV647" s="26"/>
      <c r="AW647" s="26"/>
      <c r="AX647" s="26"/>
      <c r="AY647" s="26"/>
      <c r="AZ647" s="26"/>
      <c r="BA647" s="26"/>
      <c r="BB647" s="26"/>
      <c r="BC647" s="26"/>
      <c r="BD647" s="26"/>
      <c r="BE647" s="26"/>
      <c r="BF647" s="26"/>
      <c r="BG647" s="26"/>
      <c r="BH647" s="26"/>
      <c r="BI647" s="26"/>
      <c r="BJ647" s="26"/>
      <c r="BK647" s="26"/>
      <c r="BL647" s="26"/>
      <c r="BM647" s="26"/>
      <c r="BN647" s="26"/>
      <c r="BO647" s="26"/>
      <c r="BP647" s="26"/>
      <c r="BQ647" s="26"/>
      <c r="BR647" s="26"/>
      <c r="BS647" s="26"/>
      <c r="BT647" s="26"/>
      <c r="BU647" s="26"/>
      <c r="BV647" s="26"/>
      <c r="BW647" s="26"/>
      <c r="BX647" s="26"/>
      <c r="BY647" s="26"/>
      <c r="BZ647" s="26"/>
      <c r="CA647" s="26"/>
      <c r="CB647" s="26"/>
      <c r="CC647" s="26"/>
      <c r="CD647" s="26"/>
      <c r="CE647" s="26"/>
      <c r="CF647" s="26"/>
      <c r="CG647" s="26"/>
      <c r="CH647" s="26"/>
      <c r="CI647" s="26"/>
      <c r="CJ647" s="26"/>
      <c r="CK647" s="26"/>
      <c r="CL647" s="26"/>
      <c r="CM647" s="26"/>
      <c r="CN647" s="26"/>
      <c r="CO647" s="26"/>
      <c r="CP647" s="26"/>
      <c r="CQ647" s="26"/>
      <c r="CR647" s="26"/>
      <c r="CS647" s="26"/>
      <c r="CT647" s="26"/>
    </row>
    <row r="648" spans="1:98" customFormat="1" ht="12.75" customHeight="1" x14ac:dyDescent="0.5">
      <c r="A648" s="17"/>
      <c r="B648" s="17"/>
      <c r="C648" s="17"/>
      <c r="D648" s="17"/>
      <c r="E648" s="17"/>
      <c r="N648" s="15"/>
      <c r="O648" s="15"/>
      <c r="P648" s="15"/>
      <c r="Q648" s="15"/>
      <c r="R648" s="26"/>
      <c r="S648" s="26"/>
      <c r="T648" s="26"/>
      <c r="U648" s="26"/>
      <c r="V648" s="26"/>
      <c r="W648" s="26"/>
      <c r="X648" s="26"/>
      <c r="Y648" s="26"/>
      <c r="Z648" s="26"/>
      <c r="AA648" s="26"/>
      <c r="AB648" s="26"/>
      <c r="AC648" s="26"/>
      <c r="AD648" s="26"/>
      <c r="AE648" s="26"/>
      <c r="AF648" s="26"/>
      <c r="AG648" s="26"/>
      <c r="AH648" s="26"/>
      <c r="AI648" s="26"/>
      <c r="AJ648" s="26"/>
      <c r="AK648" s="26"/>
      <c r="AL648" s="26"/>
      <c r="AM648" s="26"/>
      <c r="AN648" s="26"/>
      <c r="AO648" s="26"/>
      <c r="AP648" s="26"/>
      <c r="AQ648" s="26"/>
      <c r="AR648" s="26"/>
      <c r="AS648" s="26"/>
      <c r="AT648" s="26"/>
      <c r="AU648" s="26"/>
      <c r="AV648" s="26"/>
      <c r="AW648" s="26"/>
      <c r="AX648" s="26"/>
      <c r="AY648" s="26"/>
      <c r="AZ648" s="26"/>
      <c r="BA648" s="26"/>
      <c r="BB648" s="26"/>
      <c r="BC648" s="26"/>
      <c r="BD648" s="26"/>
      <c r="BE648" s="26"/>
      <c r="BF648" s="26"/>
      <c r="BG648" s="26"/>
      <c r="BH648" s="26"/>
      <c r="BI648" s="26"/>
      <c r="BJ648" s="26"/>
      <c r="BK648" s="26"/>
      <c r="BL648" s="26"/>
      <c r="BM648" s="26"/>
      <c r="BN648" s="26"/>
      <c r="BO648" s="26"/>
      <c r="BP648" s="26"/>
      <c r="BQ648" s="26"/>
      <c r="BR648" s="26"/>
      <c r="BS648" s="26"/>
      <c r="BT648" s="26"/>
      <c r="BU648" s="26"/>
      <c r="BV648" s="26"/>
      <c r="BW648" s="26"/>
      <c r="BX648" s="26"/>
      <c r="BY648" s="26"/>
      <c r="BZ648" s="26"/>
      <c r="CA648" s="26"/>
      <c r="CB648" s="26"/>
      <c r="CC648" s="26"/>
      <c r="CD648" s="26"/>
      <c r="CE648" s="26"/>
      <c r="CF648" s="26"/>
      <c r="CG648" s="26"/>
      <c r="CH648" s="26"/>
      <c r="CI648" s="26"/>
      <c r="CJ648" s="26"/>
      <c r="CK648" s="26"/>
      <c r="CL648" s="26"/>
      <c r="CM648" s="26"/>
      <c r="CN648" s="26"/>
      <c r="CO648" s="26"/>
      <c r="CP648" s="26"/>
      <c r="CQ648" s="26"/>
      <c r="CR648" s="26"/>
      <c r="CS648" s="26"/>
      <c r="CT648" s="26"/>
    </row>
    <row r="649" spans="1:98" customFormat="1" ht="12.75" customHeight="1" x14ac:dyDescent="0.5">
      <c r="A649" s="17"/>
      <c r="B649" s="17"/>
      <c r="C649" s="17"/>
      <c r="D649" s="17"/>
      <c r="E649" s="17"/>
      <c r="N649" s="15"/>
      <c r="O649" s="15"/>
      <c r="P649" s="15"/>
      <c r="Q649" s="15"/>
      <c r="R649" s="26"/>
      <c r="S649" s="26"/>
      <c r="T649" s="26"/>
      <c r="U649" s="26"/>
      <c r="V649" s="26"/>
      <c r="W649" s="26"/>
      <c r="X649" s="26"/>
      <c r="Y649" s="26"/>
      <c r="Z649" s="26"/>
      <c r="AA649" s="26"/>
      <c r="AB649" s="26"/>
      <c r="AC649" s="26"/>
      <c r="AD649" s="26"/>
      <c r="AE649" s="26"/>
      <c r="AF649" s="26"/>
      <c r="AG649" s="26"/>
      <c r="AH649" s="26"/>
      <c r="AI649" s="26"/>
      <c r="AJ649" s="26"/>
      <c r="AK649" s="26"/>
      <c r="AL649" s="26"/>
      <c r="AM649" s="26"/>
      <c r="AN649" s="26"/>
      <c r="AO649" s="26"/>
      <c r="AP649" s="26"/>
      <c r="AQ649" s="26"/>
      <c r="AR649" s="26"/>
      <c r="AS649" s="26"/>
      <c r="AT649" s="26"/>
      <c r="AU649" s="26"/>
      <c r="AV649" s="26"/>
      <c r="AW649" s="26"/>
      <c r="AX649" s="26"/>
      <c r="AY649" s="26"/>
      <c r="AZ649" s="26"/>
      <c r="BA649" s="26"/>
      <c r="BB649" s="26"/>
      <c r="BC649" s="26"/>
      <c r="BD649" s="26"/>
      <c r="BE649" s="26"/>
      <c r="BF649" s="26"/>
      <c r="BG649" s="26"/>
      <c r="BH649" s="26"/>
      <c r="BI649" s="26"/>
      <c r="BJ649" s="26"/>
      <c r="BK649" s="26"/>
      <c r="BL649" s="26"/>
      <c r="BM649" s="26"/>
      <c r="BN649" s="26"/>
      <c r="BO649" s="26"/>
      <c r="BP649" s="26"/>
      <c r="BQ649" s="26"/>
      <c r="BR649" s="26"/>
      <c r="BS649" s="26"/>
      <c r="BT649" s="26"/>
      <c r="BU649" s="26"/>
      <c r="BV649" s="26"/>
      <c r="BW649" s="26"/>
      <c r="BX649" s="26"/>
      <c r="BY649" s="26"/>
      <c r="BZ649" s="26"/>
      <c r="CA649" s="26"/>
      <c r="CB649" s="26"/>
      <c r="CC649" s="26"/>
      <c r="CD649" s="26"/>
      <c r="CE649" s="26"/>
      <c r="CF649" s="26"/>
      <c r="CG649" s="26"/>
      <c r="CH649" s="26"/>
      <c r="CI649" s="26"/>
      <c r="CJ649" s="26"/>
      <c r="CK649" s="26"/>
      <c r="CL649" s="26"/>
      <c r="CM649" s="26"/>
      <c r="CN649" s="26"/>
      <c r="CO649" s="26"/>
      <c r="CP649" s="26"/>
      <c r="CQ649" s="26"/>
      <c r="CR649" s="26"/>
      <c r="CS649" s="26"/>
      <c r="CT649" s="26"/>
    </row>
    <row r="650" spans="1:98" customFormat="1" ht="12.75" customHeight="1" x14ac:dyDescent="0.5">
      <c r="A650" s="17"/>
      <c r="B650" s="17"/>
      <c r="C650" s="17"/>
      <c r="D650" s="17"/>
      <c r="E650" s="17"/>
      <c r="N650" s="15"/>
      <c r="O650" s="15"/>
      <c r="P650" s="15"/>
      <c r="Q650" s="15"/>
      <c r="R650" s="26"/>
      <c r="S650" s="26"/>
      <c r="T650" s="26"/>
      <c r="U650" s="26"/>
      <c r="V650" s="26"/>
      <c r="W650" s="26"/>
      <c r="X650" s="26"/>
      <c r="Y650" s="26"/>
      <c r="Z650" s="26"/>
      <c r="AA650" s="26"/>
      <c r="AB650" s="26"/>
      <c r="AC650" s="26"/>
      <c r="AD650" s="26"/>
      <c r="AE650" s="26"/>
      <c r="AF650" s="26"/>
      <c r="AG650" s="26"/>
      <c r="AH650" s="26"/>
      <c r="AI650" s="26"/>
      <c r="AJ650" s="26"/>
      <c r="AK650" s="26"/>
      <c r="AL650" s="26"/>
      <c r="AM650" s="26"/>
      <c r="AN650" s="26"/>
      <c r="AO650" s="26"/>
      <c r="AP650" s="26"/>
      <c r="AQ650" s="26"/>
      <c r="AR650" s="26"/>
      <c r="AS650" s="26"/>
      <c r="AT650" s="26"/>
      <c r="AU650" s="26"/>
      <c r="AV650" s="26"/>
      <c r="AW650" s="26"/>
      <c r="AX650" s="26"/>
      <c r="AY650" s="26"/>
      <c r="AZ650" s="26"/>
      <c r="BA650" s="26"/>
      <c r="BB650" s="26"/>
      <c r="BC650" s="26"/>
      <c r="BD650" s="26"/>
      <c r="BE650" s="26"/>
      <c r="BF650" s="26"/>
      <c r="BG650" s="26"/>
      <c r="BH650" s="26"/>
      <c r="BI650" s="26"/>
      <c r="BJ650" s="26"/>
      <c r="BK650" s="26"/>
      <c r="BL650" s="26"/>
      <c r="BM650" s="26"/>
      <c r="BN650" s="26"/>
      <c r="BO650" s="26"/>
      <c r="BP650" s="26"/>
      <c r="BQ650" s="26"/>
      <c r="BR650" s="26"/>
      <c r="BS650" s="26"/>
      <c r="BT650" s="26"/>
      <c r="BU650" s="26"/>
      <c r="BV650" s="26"/>
      <c r="BW650" s="26"/>
      <c r="BX650" s="26"/>
      <c r="BY650" s="26"/>
      <c r="BZ650" s="26"/>
      <c r="CA650" s="26"/>
      <c r="CB650" s="26"/>
      <c r="CC650" s="26"/>
      <c r="CD650" s="26"/>
      <c r="CE650" s="26"/>
      <c r="CF650" s="26"/>
      <c r="CG650" s="26"/>
      <c r="CH650" s="26"/>
      <c r="CI650" s="26"/>
      <c r="CJ650" s="26"/>
      <c r="CK650" s="26"/>
      <c r="CL650" s="26"/>
      <c r="CM650" s="26"/>
      <c r="CN650" s="26"/>
      <c r="CO650" s="26"/>
      <c r="CP650" s="26"/>
      <c r="CQ650" s="26"/>
      <c r="CR650" s="26"/>
      <c r="CS650" s="26"/>
      <c r="CT650" s="26"/>
    </row>
    <row r="651" spans="1:98" customFormat="1" ht="12.75" customHeight="1" x14ac:dyDescent="0.5">
      <c r="A651" s="17"/>
      <c r="B651" s="17"/>
      <c r="C651" s="17"/>
      <c r="D651" s="17"/>
      <c r="E651" s="17"/>
      <c r="N651" s="15"/>
      <c r="O651" s="15"/>
      <c r="P651" s="15"/>
      <c r="Q651" s="15"/>
      <c r="R651" s="26"/>
      <c r="S651" s="26"/>
      <c r="T651" s="26"/>
      <c r="U651" s="26"/>
      <c r="V651" s="26"/>
      <c r="W651" s="26"/>
      <c r="X651" s="26"/>
      <c r="Y651" s="26"/>
      <c r="Z651" s="26"/>
      <c r="AA651" s="26"/>
      <c r="AB651" s="26"/>
      <c r="AC651" s="26"/>
      <c r="AD651" s="26"/>
      <c r="AE651" s="26"/>
      <c r="AF651" s="26"/>
      <c r="AG651" s="26"/>
      <c r="AH651" s="26"/>
      <c r="AI651" s="26"/>
      <c r="AJ651" s="26"/>
      <c r="AK651" s="26"/>
      <c r="AL651" s="26"/>
      <c r="AM651" s="26"/>
      <c r="AN651" s="26"/>
      <c r="AO651" s="26"/>
      <c r="AP651" s="26"/>
      <c r="AQ651" s="26"/>
      <c r="AR651" s="26"/>
      <c r="AS651" s="26"/>
      <c r="AT651" s="26"/>
      <c r="AU651" s="26"/>
      <c r="AV651" s="26"/>
      <c r="AW651" s="26"/>
      <c r="AX651" s="26"/>
      <c r="AY651" s="26"/>
      <c r="AZ651" s="26"/>
      <c r="BA651" s="26"/>
      <c r="BB651" s="26"/>
      <c r="BC651" s="26"/>
      <c r="BD651" s="26"/>
      <c r="BE651" s="26"/>
      <c r="BF651" s="26"/>
      <c r="BG651" s="26"/>
      <c r="BH651" s="26"/>
      <c r="BI651" s="26"/>
      <c r="BJ651" s="26"/>
      <c r="BK651" s="26"/>
      <c r="BL651" s="26"/>
      <c r="BM651" s="26"/>
      <c r="BN651" s="26"/>
      <c r="BO651" s="26"/>
      <c r="BP651" s="26"/>
      <c r="BQ651" s="26"/>
      <c r="BR651" s="26"/>
      <c r="BS651" s="26"/>
      <c r="BT651" s="26"/>
      <c r="BU651" s="26"/>
      <c r="BV651" s="26"/>
      <c r="BW651" s="26"/>
      <c r="BX651" s="26"/>
      <c r="BY651" s="26"/>
      <c r="BZ651" s="26"/>
      <c r="CA651" s="26"/>
      <c r="CB651" s="26"/>
      <c r="CC651" s="26"/>
      <c r="CD651" s="26"/>
      <c r="CE651" s="26"/>
      <c r="CF651" s="26"/>
      <c r="CG651" s="26"/>
      <c r="CH651" s="26"/>
      <c r="CI651" s="26"/>
      <c r="CJ651" s="26"/>
      <c r="CK651" s="26"/>
      <c r="CL651" s="26"/>
      <c r="CM651" s="26"/>
      <c r="CN651" s="26"/>
      <c r="CO651" s="26"/>
      <c r="CP651" s="26"/>
      <c r="CQ651" s="26"/>
      <c r="CR651" s="26"/>
      <c r="CS651" s="26"/>
      <c r="CT651" s="26"/>
    </row>
    <row r="652" spans="1:98" customFormat="1" ht="12.75" customHeight="1" x14ac:dyDescent="0.5">
      <c r="A652" s="17"/>
      <c r="B652" s="17"/>
      <c r="C652" s="17"/>
      <c r="D652" s="17"/>
      <c r="E652" s="17"/>
      <c r="N652" s="15"/>
      <c r="O652" s="15"/>
      <c r="P652" s="15"/>
      <c r="Q652" s="15"/>
      <c r="R652" s="26"/>
      <c r="S652" s="26"/>
      <c r="T652" s="26"/>
      <c r="U652" s="26"/>
      <c r="V652" s="26"/>
      <c r="W652" s="26"/>
      <c r="X652" s="26"/>
      <c r="Y652" s="26"/>
      <c r="Z652" s="26"/>
      <c r="AA652" s="26"/>
      <c r="AB652" s="26"/>
      <c r="AC652" s="26"/>
      <c r="AD652" s="26"/>
      <c r="AE652" s="26"/>
      <c r="AF652" s="26"/>
      <c r="AG652" s="26"/>
      <c r="AH652" s="26"/>
      <c r="AI652" s="26"/>
      <c r="AJ652" s="26"/>
      <c r="AK652" s="26"/>
      <c r="AL652" s="26"/>
      <c r="AM652" s="26"/>
      <c r="AN652" s="26"/>
      <c r="AO652" s="26"/>
      <c r="AP652" s="26"/>
      <c r="AQ652" s="26"/>
      <c r="AR652" s="26"/>
      <c r="AS652" s="26"/>
      <c r="AT652" s="26"/>
      <c r="AU652" s="26"/>
      <c r="AV652" s="26"/>
      <c r="AW652" s="26"/>
      <c r="AX652" s="26"/>
      <c r="AY652" s="26"/>
      <c r="AZ652" s="26"/>
      <c r="BA652" s="26"/>
      <c r="BB652" s="26"/>
      <c r="BC652" s="26"/>
      <c r="BD652" s="26"/>
      <c r="BE652" s="26"/>
      <c r="BF652" s="26"/>
      <c r="BG652" s="26"/>
      <c r="BH652" s="26"/>
      <c r="BI652" s="26"/>
      <c r="BJ652" s="26"/>
      <c r="BK652" s="26"/>
      <c r="BL652" s="26"/>
      <c r="BM652" s="26"/>
      <c r="BN652" s="26"/>
      <c r="BO652" s="26"/>
      <c r="BP652" s="26"/>
      <c r="BQ652" s="26"/>
      <c r="BR652" s="26"/>
      <c r="BS652" s="26"/>
      <c r="BT652" s="26"/>
      <c r="BU652" s="26"/>
      <c r="BV652" s="26"/>
      <c r="BW652" s="26"/>
      <c r="BX652" s="26"/>
      <c r="BY652" s="26"/>
      <c r="BZ652" s="26"/>
      <c r="CA652" s="26"/>
      <c r="CB652" s="26"/>
      <c r="CC652" s="26"/>
      <c r="CD652" s="26"/>
      <c r="CE652" s="26"/>
      <c r="CF652" s="26"/>
      <c r="CG652" s="26"/>
      <c r="CH652" s="26"/>
      <c r="CI652" s="26"/>
      <c r="CJ652" s="26"/>
      <c r="CK652" s="26"/>
      <c r="CL652" s="26"/>
      <c r="CM652" s="26"/>
      <c r="CN652" s="26"/>
      <c r="CO652" s="26"/>
      <c r="CP652" s="26"/>
      <c r="CQ652" s="26"/>
      <c r="CR652" s="26"/>
      <c r="CS652" s="26"/>
      <c r="CT652" s="26"/>
    </row>
    <row r="653" spans="1:98" customFormat="1" ht="12.75" customHeight="1" x14ac:dyDescent="0.5">
      <c r="A653" s="17"/>
      <c r="B653" s="17"/>
      <c r="C653" s="17"/>
      <c r="D653" s="17"/>
      <c r="E653" s="17"/>
      <c r="N653" s="15"/>
      <c r="O653" s="15"/>
      <c r="P653" s="15"/>
      <c r="Q653" s="15"/>
      <c r="R653" s="26"/>
      <c r="S653" s="26"/>
      <c r="T653" s="26"/>
      <c r="U653" s="26"/>
      <c r="V653" s="26"/>
      <c r="W653" s="26"/>
      <c r="X653" s="26"/>
      <c r="Y653" s="26"/>
      <c r="Z653" s="26"/>
      <c r="AA653" s="26"/>
      <c r="AB653" s="26"/>
      <c r="AC653" s="26"/>
      <c r="AD653" s="26"/>
      <c r="AE653" s="26"/>
      <c r="AF653" s="26"/>
      <c r="AG653" s="26"/>
      <c r="AH653" s="26"/>
      <c r="AI653" s="26"/>
      <c r="AJ653" s="26"/>
      <c r="AK653" s="26"/>
      <c r="AL653" s="26"/>
      <c r="AM653" s="26"/>
      <c r="AN653" s="26"/>
      <c r="AO653" s="26"/>
      <c r="AP653" s="26"/>
      <c r="AQ653" s="26"/>
      <c r="AR653" s="26"/>
      <c r="AS653" s="26"/>
      <c r="AT653" s="26"/>
      <c r="AU653" s="26"/>
      <c r="AV653" s="26"/>
      <c r="AW653" s="26"/>
      <c r="AX653" s="26"/>
      <c r="AY653" s="26"/>
      <c r="AZ653" s="26"/>
      <c r="BA653" s="26"/>
      <c r="BB653" s="26"/>
      <c r="BC653" s="26"/>
      <c r="BD653" s="26"/>
      <c r="BE653" s="26"/>
      <c r="BF653" s="26"/>
      <c r="BG653" s="26"/>
      <c r="BH653" s="26"/>
      <c r="BI653" s="26"/>
      <c r="BJ653" s="26"/>
      <c r="BK653" s="26"/>
      <c r="BL653" s="26"/>
      <c r="BM653" s="26"/>
      <c r="BN653" s="26"/>
      <c r="BO653" s="26"/>
      <c r="BP653" s="26"/>
      <c r="BQ653" s="26"/>
      <c r="BR653" s="26"/>
      <c r="BS653" s="26"/>
      <c r="BT653" s="26"/>
      <c r="BU653" s="26"/>
      <c r="BV653" s="26"/>
      <c r="BW653" s="26"/>
      <c r="BX653" s="26"/>
      <c r="BY653" s="26"/>
      <c r="BZ653" s="26"/>
      <c r="CA653" s="26"/>
      <c r="CB653" s="26"/>
      <c r="CC653" s="26"/>
      <c r="CD653" s="26"/>
      <c r="CE653" s="26"/>
      <c r="CF653" s="26"/>
      <c r="CG653" s="26"/>
      <c r="CH653" s="26"/>
      <c r="CI653" s="26"/>
      <c r="CJ653" s="26"/>
      <c r="CK653" s="26"/>
      <c r="CL653" s="26"/>
      <c r="CM653" s="26"/>
      <c r="CN653" s="26"/>
      <c r="CO653" s="26"/>
      <c r="CP653" s="26"/>
      <c r="CQ653" s="26"/>
      <c r="CR653" s="26"/>
      <c r="CS653" s="26"/>
      <c r="CT653" s="26"/>
    </row>
    <row r="654" spans="1:98" customFormat="1" ht="12.75" customHeight="1" x14ac:dyDescent="0.5">
      <c r="A654" s="17"/>
      <c r="B654" s="17"/>
      <c r="C654" s="17"/>
      <c r="D654" s="17"/>
      <c r="E654" s="17"/>
      <c r="N654" s="15"/>
      <c r="O654" s="15"/>
      <c r="P654" s="15"/>
      <c r="Q654" s="15"/>
      <c r="R654" s="26"/>
      <c r="S654" s="26"/>
      <c r="T654" s="26"/>
      <c r="U654" s="26"/>
      <c r="V654" s="26"/>
      <c r="W654" s="26"/>
      <c r="X654" s="26"/>
      <c r="Y654" s="26"/>
      <c r="Z654" s="26"/>
      <c r="AA654" s="26"/>
      <c r="AB654" s="26"/>
      <c r="AC654" s="26"/>
      <c r="AD654" s="26"/>
      <c r="AE654" s="26"/>
      <c r="AF654" s="26"/>
      <c r="AG654" s="26"/>
      <c r="AH654" s="26"/>
      <c r="AI654" s="26"/>
      <c r="AJ654" s="26"/>
      <c r="AK654" s="26"/>
      <c r="AL654" s="26"/>
      <c r="AM654" s="26"/>
      <c r="AN654" s="26"/>
      <c r="AO654" s="26"/>
      <c r="AP654" s="26"/>
      <c r="AQ654" s="26"/>
      <c r="AR654" s="26"/>
      <c r="AS654" s="26"/>
      <c r="AT654" s="26"/>
      <c r="AU654" s="26"/>
      <c r="AV654" s="26"/>
      <c r="AW654" s="26"/>
      <c r="AX654" s="26"/>
      <c r="AY654" s="26"/>
      <c r="AZ654" s="26"/>
      <c r="BA654" s="26"/>
      <c r="BB654" s="26"/>
      <c r="BC654" s="26"/>
      <c r="BD654" s="26"/>
      <c r="BE654" s="26"/>
      <c r="BF654" s="26"/>
      <c r="BG654" s="26"/>
      <c r="BH654" s="26"/>
      <c r="BI654" s="26"/>
      <c r="BJ654" s="26"/>
      <c r="BK654" s="26"/>
      <c r="BL654" s="26"/>
      <c r="BM654" s="26"/>
      <c r="BN654" s="26"/>
      <c r="BO654" s="26"/>
      <c r="BP654" s="26"/>
      <c r="BQ654" s="26"/>
      <c r="BR654" s="26"/>
      <c r="BS654" s="26"/>
      <c r="BT654" s="26"/>
      <c r="BU654" s="26"/>
      <c r="BV654" s="26"/>
      <c r="BW654" s="26"/>
      <c r="BX654" s="26"/>
      <c r="BY654" s="26"/>
      <c r="BZ654" s="26"/>
      <c r="CA654" s="26"/>
      <c r="CB654" s="26"/>
      <c r="CC654" s="26"/>
      <c r="CD654" s="26"/>
      <c r="CE654" s="26"/>
      <c r="CF654" s="26"/>
      <c r="CG654" s="26"/>
      <c r="CH654" s="26"/>
      <c r="CI654" s="26"/>
      <c r="CJ654" s="26"/>
      <c r="CK654" s="26"/>
      <c r="CL654" s="26"/>
      <c r="CM654" s="26"/>
      <c r="CN654" s="26"/>
      <c r="CO654" s="26"/>
      <c r="CP654" s="26"/>
      <c r="CQ654" s="26"/>
      <c r="CR654" s="26"/>
      <c r="CS654" s="26"/>
      <c r="CT654" s="26"/>
    </row>
    <row r="655" spans="1:98" customFormat="1" ht="12.75" customHeight="1" x14ac:dyDescent="0.5">
      <c r="A655" s="17"/>
      <c r="B655" s="17"/>
      <c r="C655" s="17"/>
      <c r="D655" s="17"/>
      <c r="E655" s="17"/>
      <c r="N655" s="15"/>
      <c r="O655" s="15"/>
      <c r="P655" s="15"/>
      <c r="Q655" s="15"/>
      <c r="R655" s="26"/>
      <c r="S655" s="26"/>
      <c r="T655" s="26"/>
      <c r="U655" s="26"/>
      <c r="V655" s="26"/>
      <c r="W655" s="26"/>
      <c r="X655" s="26"/>
      <c r="Y655" s="26"/>
      <c r="Z655" s="26"/>
      <c r="AA655" s="26"/>
      <c r="AB655" s="26"/>
      <c r="AC655" s="26"/>
      <c r="AD655" s="26"/>
      <c r="AE655" s="26"/>
      <c r="AF655" s="26"/>
      <c r="AG655" s="26"/>
      <c r="AH655" s="26"/>
      <c r="AI655" s="26"/>
      <c r="AJ655" s="26"/>
      <c r="AK655" s="26"/>
      <c r="AL655" s="26"/>
      <c r="AM655" s="26"/>
      <c r="AN655" s="26"/>
      <c r="AO655" s="26"/>
      <c r="AP655" s="26"/>
      <c r="AQ655" s="26"/>
      <c r="AR655" s="26"/>
      <c r="AS655" s="26"/>
      <c r="AT655" s="26"/>
      <c r="AU655" s="26"/>
      <c r="AV655" s="26"/>
      <c r="AW655" s="26"/>
      <c r="AX655" s="26"/>
      <c r="AY655" s="26"/>
      <c r="AZ655" s="26"/>
      <c r="BA655" s="26"/>
      <c r="BB655" s="26"/>
      <c r="BC655" s="26"/>
      <c r="BD655" s="26"/>
      <c r="BE655" s="26"/>
      <c r="BF655" s="26"/>
      <c r="BG655" s="26"/>
      <c r="BH655" s="26"/>
      <c r="BI655" s="26"/>
      <c r="BJ655" s="26"/>
      <c r="BK655" s="26"/>
      <c r="BL655" s="26"/>
      <c r="BM655" s="26"/>
      <c r="BN655" s="26"/>
      <c r="BO655" s="26"/>
      <c r="BP655" s="26"/>
      <c r="BQ655" s="26"/>
      <c r="BR655" s="26"/>
      <c r="BS655" s="26"/>
      <c r="BT655" s="26"/>
      <c r="BU655" s="26"/>
      <c r="BV655" s="26"/>
      <c r="BW655" s="26"/>
      <c r="BX655" s="26"/>
      <c r="BY655" s="26"/>
      <c r="BZ655" s="26"/>
      <c r="CA655" s="26"/>
      <c r="CB655" s="26"/>
      <c r="CC655" s="26"/>
      <c r="CD655" s="26"/>
      <c r="CE655" s="26"/>
      <c r="CF655" s="26"/>
      <c r="CG655" s="26"/>
      <c r="CH655" s="26"/>
      <c r="CI655" s="26"/>
      <c r="CJ655" s="26"/>
      <c r="CK655" s="26"/>
      <c r="CL655" s="26"/>
      <c r="CM655" s="26"/>
      <c r="CN655" s="26"/>
      <c r="CO655" s="26"/>
      <c r="CP655" s="26"/>
      <c r="CQ655" s="26"/>
      <c r="CR655" s="26"/>
      <c r="CS655" s="26"/>
      <c r="CT655" s="26"/>
    </row>
    <row r="656" spans="1:98" customFormat="1" ht="12.75" customHeight="1" x14ac:dyDescent="0.5">
      <c r="A656" s="17"/>
      <c r="B656" s="17"/>
      <c r="C656" s="17"/>
      <c r="D656" s="17"/>
      <c r="E656" s="17"/>
      <c r="N656" s="15"/>
      <c r="O656" s="15"/>
      <c r="P656" s="15"/>
      <c r="Q656" s="15"/>
      <c r="R656" s="26"/>
      <c r="S656" s="26"/>
      <c r="T656" s="26"/>
      <c r="U656" s="26"/>
      <c r="V656" s="26"/>
      <c r="W656" s="26"/>
      <c r="X656" s="26"/>
      <c r="Y656" s="26"/>
      <c r="Z656" s="26"/>
      <c r="AA656" s="26"/>
      <c r="AB656" s="26"/>
      <c r="AC656" s="26"/>
      <c r="AD656" s="26"/>
      <c r="AE656" s="26"/>
      <c r="AF656" s="26"/>
      <c r="AG656" s="26"/>
      <c r="AH656" s="26"/>
      <c r="AI656" s="26"/>
      <c r="AJ656" s="26"/>
      <c r="AK656" s="26"/>
      <c r="AL656" s="26"/>
      <c r="AM656" s="26"/>
      <c r="AN656" s="26"/>
      <c r="AO656" s="26"/>
      <c r="AP656" s="26"/>
      <c r="AQ656" s="26"/>
      <c r="AR656" s="26"/>
      <c r="AS656" s="26"/>
      <c r="AT656" s="26"/>
      <c r="AU656" s="26"/>
      <c r="AV656" s="26"/>
      <c r="AW656" s="26"/>
      <c r="AX656" s="26"/>
      <c r="AY656" s="26"/>
      <c r="AZ656" s="26"/>
      <c r="BA656" s="26"/>
      <c r="BB656" s="26"/>
      <c r="BC656" s="26"/>
      <c r="BD656" s="26"/>
      <c r="BE656" s="26"/>
      <c r="BF656" s="26"/>
      <c r="BG656" s="26"/>
      <c r="BH656" s="26"/>
      <c r="BI656" s="26"/>
      <c r="BJ656" s="26"/>
      <c r="BK656" s="26"/>
      <c r="BL656" s="26"/>
      <c r="BM656" s="26"/>
      <c r="BN656" s="26"/>
      <c r="BO656" s="26"/>
      <c r="BP656" s="26"/>
      <c r="BQ656" s="26"/>
      <c r="BR656" s="26"/>
      <c r="BS656" s="26"/>
      <c r="BT656" s="26"/>
      <c r="BU656" s="26"/>
      <c r="BV656" s="26"/>
      <c r="BW656" s="26"/>
      <c r="BX656" s="26"/>
      <c r="BY656" s="26"/>
      <c r="BZ656" s="26"/>
      <c r="CA656" s="26"/>
      <c r="CB656" s="26"/>
      <c r="CC656" s="26"/>
      <c r="CD656" s="26"/>
      <c r="CE656" s="26"/>
      <c r="CF656" s="26"/>
      <c r="CG656" s="26"/>
      <c r="CH656" s="26"/>
      <c r="CI656" s="26"/>
      <c r="CJ656" s="26"/>
      <c r="CK656" s="26"/>
      <c r="CL656" s="26"/>
      <c r="CM656" s="26"/>
      <c r="CN656" s="26"/>
      <c r="CO656" s="26"/>
      <c r="CP656" s="26"/>
      <c r="CQ656" s="26"/>
      <c r="CR656" s="26"/>
      <c r="CS656" s="26"/>
      <c r="CT656" s="26"/>
    </row>
    <row r="657" spans="1:98" customFormat="1" ht="12.75" customHeight="1" x14ac:dyDescent="0.5">
      <c r="A657" s="17"/>
      <c r="B657" s="17"/>
      <c r="C657" s="17"/>
      <c r="D657" s="17"/>
      <c r="E657" s="17"/>
      <c r="N657" s="15"/>
      <c r="O657" s="15"/>
      <c r="P657" s="15"/>
      <c r="Q657" s="15"/>
      <c r="R657" s="26"/>
      <c r="S657" s="26"/>
      <c r="T657" s="26"/>
      <c r="U657" s="26"/>
      <c r="V657" s="26"/>
      <c r="W657" s="26"/>
      <c r="X657" s="26"/>
      <c r="Y657" s="26"/>
      <c r="Z657" s="26"/>
      <c r="AA657" s="26"/>
      <c r="AB657" s="26"/>
      <c r="AC657" s="26"/>
      <c r="AD657" s="26"/>
      <c r="AE657" s="26"/>
      <c r="AF657" s="26"/>
      <c r="AG657" s="26"/>
      <c r="AH657" s="26"/>
      <c r="AI657" s="26"/>
      <c r="AJ657" s="26"/>
      <c r="AK657" s="26"/>
      <c r="AL657" s="26"/>
      <c r="AM657" s="26"/>
      <c r="AN657" s="26"/>
      <c r="AO657" s="26"/>
      <c r="AP657" s="26"/>
      <c r="AQ657" s="26"/>
      <c r="AR657" s="26"/>
      <c r="AS657" s="26"/>
      <c r="AT657" s="26"/>
      <c r="AU657" s="26"/>
      <c r="AV657" s="26"/>
      <c r="AW657" s="26"/>
      <c r="AX657" s="26"/>
      <c r="AY657" s="26"/>
      <c r="AZ657" s="26"/>
      <c r="BA657" s="26"/>
      <c r="BB657" s="26"/>
      <c r="BC657" s="26"/>
      <c r="BD657" s="26"/>
      <c r="BE657" s="26"/>
      <c r="BF657" s="26"/>
      <c r="BG657" s="26"/>
      <c r="BH657" s="26"/>
      <c r="BI657" s="26"/>
      <c r="BJ657" s="26"/>
      <c r="BK657" s="26"/>
      <c r="BL657" s="26"/>
      <c r="BM657" s="26"/>
      <c r="BN657" s="26"/>
      <c r="BO657" s="26"/>
      <c r="BP657" s="26"/>
      <c r="BQ657" s="26"/>
      <c r="BR657" s="26"/>
      <c r="BS657" s="26"/>
      <c r="BT657" s="26"/>
      <c r="BU657" s="26"/>
      <c r="BV657" s="26"/>
      <c r="BW657" s="26"/>
      <c r="BX657" s="26"/>
      <c r="BY657" s="26"/>
      <c r="BZ657" s="26"/>
      <c r="CA657" s="26"/>
      <c r="CB657" s="26"/>
      <c r="CC657" s="26"/>
      <c r="CD657" s="26"/>
      <c r="CE657" s="26"/>
      <c r="CF657" s="26"/>
      <c r="CG657" s="26"/>
      <c r="CH657" s="26"/>
      <c r="CI657" s="26"/>
      <c r="CJ657" s="26"/>
      <c r="CK657" s="26"/>
      <c r="CL657" s="26"/>
      <c r="CM657" s="26"/>
      <c r="CN657" s="26"/>
      <c r="CO657" s="26"/>
      <c r="CP657" s="26"/>
      <c r="CQ657" s="26"/>
      <c r="CR657" s="26"/>
      <c r="CS657" s="26"/>
      <c r="CT657" s="26"/>
    </row>
    <row r="658" spans="1:98" customFormat="1" ht="12.75" customHeight="1" x14ac:dyDescent="0.5">
      <c r="A658" s="17"/>
      <c r="B658" s="17"/>
      <c r="C658" s="17"/>
      <c r="D658" s="17"/>
      <c r="E658" s="17"/>
      <c r="N658" s="15"/>
      <c r="O658" s="15"/>
      <c r="P658" s="15"/>
      <c r="Q658" s="15"/>
      <c r="R658" s="26"/>
      <c r="S658" s="26"/>
      <c r="T658" s="26"/>
      <c r="U658" s="26"/>
      <c r="V658" s="26"/>
      <c r="W658" s="26"/>
      <c r="X658" s="26"/>
      <c r="Y658" s="26"/>
      <c r="Z658" s="26"/>
      <c r="AA658" s="26"/>
      <c r="AB658" s="26"/>
      <c r="AC658" s="26"/>
      <c r="AD658" s="26"/>
      <c r="AE658" s="26"/>
      <c r="AF658" s="26"/>
      <c r="AG658" s="26"/>
      <c r="AH658" s="26"/>
      <c r="AI658" s="26"/>
      <c r="AJ658" s="26"/>
      <c r="AK658" s="26"/>
      <c r="AL658" s="26"/>
      <c r="AM658" s="26"/>
      <c r="AN658" s="26"/>
      <c r="AO658" s="26"/>
      <c r="AP658" s="26"/>
      <c r="AQ658" s="26"/>
      <c r="AR658" s="26"/>
      <c r="AS658" s="26"/>
      <c r="AT658" s="26"/>
      <c r="AU658" s="26"/>
      <c r="AV658" s="26"/>
      <c r="AW658" s="26"/>
      <c r="AX658" s="26"/>
      <c r="AY658" s="26"/>
      <c r="AZ658" s="26"/>
      <c r="BA658" s="26"/>
      <c r="BB658" s="26"/>
      <c r="BC658" s="26"/>
      <c r="BD658" s="26"/>
      <c r="BE658" s="26"/>
      <c r="BF658" s="26"/>
      <c r="BG658" s="26"/>
      <c r="BH658" s="26"/>
      <c r="BI658" s="26"/>
      <c r="BJ658" s="26"/>
      <c r="BK658" s="26"/>
      <c r="BL658" s="26"/>
      <c r="BM658" s="26"/>
      <c r="BN658" s="26"/>
      <c r="BO658" s="26"/>
      <c r="BP658" s="26"/>
      <c r="BQ658" s="26"/>
      <c r="BR658" s="26"/>
      <c r="BS658" s="26"/>
      <c r="BT658" s="26"/>
      <c r="BU658" s="26"/>
      <c r="BV658" s="26"/>
      <c r="BW658" s="26"/>
      <c r="BX658" s="26"/>
      <c r="BY658" s="26"/>
      <c r="BZ658" s="26"/>
      <c r="CA658" s="26"/>
      <c r="CB658" s="26"/>
      <c r="CC658" s="26"/>
      <c r="CD658" s="26"/>
      <c r="CE658" s="26"/>
      <c r="CF658" s="26"/>
      <c r="CG658" s="26"/>
      <c r="CH658" s="26"/>
      <c r="CI658" s="26"/>
      <c r="CJ658" s="26"/>
      <c r="CK658" s="26"/>
      <c r="CL658" s="26"/>
      <c r="CM658" s="26"/>
      <c r="CN658" s="26"/>
      <c r="CO658" s="26"/>
      <c r="CP658" s="26"/>
      <c r="CQ658" s="26"/>
      <c r="CR658" s="26"/>
      <c r="CS658" s="26"/>
      <c r="CT658" s="26"/>
    </row>
    <row r="659" spans="1:98" customFormat="1" ht="12.75" customHeight="1" x14ac:dyDescent="0.5">
      <c r="A659" s="17"/>
      <c r="B659" s="17"/>
      <c r="C659" s="17"/>
      <c r="D659" s="17"/>
      <c r="E659" s="17"/>
      <c r="N659" s="15"/>
      <c r="O659" s="15"/>
      <c r="P659" s="15"/>
      <c r="Q659" s="15"/>
      <c r="R659" s="26"/>
      <c r="S659" s="26"/>
      <c r="T659" s="26"/>
      <c r="U659" s="26"/>
      <c r="V659" s="26"/>
      <c r="W659" s="26"/>
      <c r="X659" s="26"/>
      <c r="Y659" s="26"/>
      <c r="Z659" s="26"/>
      <c r="AA659" s="26"/>
      <c r="AB659" s="26"/>
      <c r="AC659" s="26"/>
      <c r="AD659" s="26"/>
      <c r="AE659" s="26"/>
      <c r="AF659" s="26"/>
      <c r="AG659" s="26"/>
      <c r="AH659" s="26"/>
      <c r="AI659" s="26"/>
      <c r="AJ659" s="26"/>
      <c r="AK659" s="26"/>
      <c r="AL659" s="26"/>
      <c r="AM659" s="26"/>
      <c r="AN659" s="26"/>
      <c r="AO659" s="26"/>
      <c r="AP659" s="26"/>
      <c r="AQ659" s="26"/>
      <c r="AR659" s="26"/>
      <c r="AS659" s="26"/>
      <c r="AT659" s="26"/>
      <c r="AU659" s="26"/>
      <c r="AV659" s="26"/>
      <c r="AW659" s="26"/>
      <c r="AX659" s="26"/>
      <c r="AY659" s="26"/>
      <c r="AZ659" s="26"/>
      <c r="BA659" s="26"/>
      <c r="BB659" s="26"/>
      <c r="BC659" s="26"/>
      <c r="BD659" s="26"/>
      <c r="BE659" s="26"/>
      <c r="BF659" s="26"/>
      <c r="BG659" s="26"/>
      <c r="BH659" s="26"/>
      <c r="BI659" s="26"/>
      <c r="BJ659" s="26"/>
      <c r="BK659" s="26"/>
      <c r="BL659" s="26"/>
      <c r="BM659" s="26"/>
      <c r="BN659" s="26"/>
      <c r="BO659" s="26"/>
      <c r="BP659" s="26"/>
      <c r="BQ659" s="26"/>
      <c r="BR659" s="26"/>
      <c r="BS659" s="26"/>
      <c r="BT659" s="26"/>
      <c r="BU659" s="26"/>
      <c r="BV659" s="26"/>
      <c r="BW659" s="26"/>
      <c r="BX659" s="26"/>
      <c r="BY659" s="26"/>
      <c r="BZ659" s="26"/>
      <c r="CA659" s="26"/>
      <c r="CB659" s="26"/>
      <c r="CC659" s="26"/>
      <c r="CD659" s="26"/>
      <c r="CE659" s="26"/>
      <c r="CF659" s="26"/>
      <c r="CG659" s="26"/>
      <c r="CH659" s="26"/>
      <c r="CI659" s="26"/>
      <c r="CJ659" s="26"/>
      <c r="CK659" s="26"/>
      <c r="CL659" s="26"/>
      <c r="CM659" s="26"/>
      <c r="CN659" s="26"/>
      <c r="CO659" s="26"/>
      <c r="CP659" s="26"/>
      <c r="CQ659" s="26"/>
      <c r="CR659" s="26"/>
      <c r="CS659" s="26"/>
      <c r="CT659" s="26"/>
    </row>
    <row r="660" spans="1:98" customFormat="1" ht="12.75" customHeight="1" x14ac:dyDescent="0.5">
      <c r="A660" s="17"/>
      <c r="B660" s="17"/>
      <c r="C660" s="17"/>
      <c r="D660" s="17"/>
      <c r="E660" s="17"/>
      <c r="N660" s="15"/>
      <c r="O660" s="15"/>
      <c r="P660" s="15"/>
      <c r="Q660" s="15"/>
      <c r="R660" s="26"/>
      <c r="S660" s="26"/>
      <c r="T660" s="26"/>
      <c r="U660" s="26"/>
      <c r="V660" s="26"/>
      <c r="W660" s="26"/>
      <c r="X660" s="26"/>
      <c r="Y660" s="26"/>
      <c r="Z660" s="26"/>
      <c r="AA660" s="26"/>
      <c r="AB660" s="26"/>
      <c r="AC660" s="26"/>
      <c r="AD660" s="26"/>
      <c r="AE660" s="26"/>
      <c r="AF660" s="26"/>
      <c r="AG660" s="26"/>
      <c r="AH660" s="26"/>
      <c r="AI660" s="26"/>
      <c r="AJ660" s="26"/>
      <c r="AK660" s="26"/>
      <c r="AL660" s="26"/>
      <c r="AM660" s="26"/>
      <c r="AN660" s="26"/>
      <c r="AO660" s="26"/>
      <c r="AP660" s="26"/>
      <c r="AQ660" s="26"/>
      <c r="AR660" s="26"/>
      <c r="AS660" s="26"/>
      <c r="AT660" s="26"/>
      <c r="AU660" s="26"/>
      <c r="AV660" s="26"/>
      <c r="AW660" s="26"/>
      <c r="AX660" s="26"/>
      <c r="AY660" s="26"/>
      <c r="AZ660" s="26"/>
      <c r="BA660" s="26"/>
      <c r="BB660" s="26"/>
      <c r="BC660" s="26"/>
      <c r="BD660" s="26"/>
      <c r="BE660" s="26"/>
      <c r="BF660" s="26"/>
      <c r="BG660" s="26"/>
      <c r="BH660" s="26"/>
      <c r="BI660" s="26"/>
      <c r="BJ660" s="26"/>
      <c r="BK660" s="26"/>
      <c r="BL660" s="26"/>
      <c r="BM660" s="26"/>
      <c r="BN660" s="26"/>
      <c r="BO660" s="26"/>
      <c r="BP660" s="26"/>
      <c r="BQ660" s="26"/>
      <c r="BR660" s="26"/>
      <c r="BS660" s="26"/>
      <c r="BT660" s="26"/>
      <c r="BU660" s="26"/>
      <c r="BV660" s="26"/>
      <c r="BW660" s="26"/>
      <c r="BX660" s="26"/>
      <c r="BY660" s="26"/>
      <c r="BZ660" s="26"/>
      <c r="CA660" s="26"/>
      <c r="CB660" s="26"/>
      <c r="CC660" s="26"/>
      <c r="CD660" s="26"/>
      <c r="CE660" s="26"/>
      <c r="CF660" s="26"/>
      <c r="CG660" s="26"/>
      <c r="CH660" s="26"/>
      <c r="CI660" s="26"/>
      <c r="CJ660" s="26"/>
      <c r="CK660" s="26"/>
      <c r="CL660" s="26"/>
      <c r="CM660" s="26"/>
      <c r="CN660" s="26"/>
      <c r="CO660" s="26"/>
      <c r="CP660" s="26"/>
      <c r="CQ660" s="26"/>
      <c r="CR660" s="26"/>
      <c r="CS660" s="26"/>
      <c r="CT660" s="26"/>
    </row>
    <row r="661" spans="1:98" customFormat="1" ht="12.75" customHeight="1" x14ac:dyDescent="0.5">
      <c r="A661" s="17"/>
      <c r="B661" s="17"/>
      <c r="C661" s="17"/>
      <c r="D661" s="17"/>
      <c r="E661" s="17"/>
      <c r="N661" s="15"/>
      <c r="O661" s="15"/>
      <c r="P661" s="15"/>
      <c r="Q661" s="15"/>
      <c r="R661" s="26"/>
      <c r="S661" s="26"/>
      <c r="T661" s="26"/>
      <c r="U661" s="26"/>
      <c r="V661" s="26"/>
      <c r="W661" s="26"/>
      <c r="X661" s="26"/>
      <c r="Y661" s="26"/>
      <c r="Z661" s="26"/>
      <c r="AA661" s="26"/>
      <c r="AB661" s="26"/>
      <c r="AC661" s="26"/>
      <c r="AD661" s="26"/>
      <c r="AE661" s="26"/>
      <c r="AF661" s="26"/>
      <c r="AG661" s="26"/>
      <c r="AH661" s="26"/>
      <c r="AI661" s="26"/>
      <c r="AJ661" s="26"/>
      <c r="AK661" s="26"/>
      <c r="AL661" s="26"/>
      <c r="AM661" s="26"/>
      <c r="AN661" s="26"/>
      <c r="AO661" s="26"/>
      <c r="AP661" s="26"/>
      <c r="AQ661" s="26"/>
      <c r="AR661" s="26"/>
      <c r="AS661" s="26"/>
      <c r="AT661" s="26"/>
      <c r="AU661" s="26"/>
      <c r="AV661" s="26"/>
      <c r="AW661" s="26"/>
      <c r="AX661" s="26"/>
      <c r="AY661" s="26"/>
      <c r="AZ661" s="26"/>
      <c r="BA661" s="26"/>
      <c r="BB661" s="26"/>
      <c r="BC661" s="26"/>
      <c r="BD661" s="26"/>
      <c r="BE661" s="26"/>
      <c r="BF661" s="26"/>
      <c r="BG661" s="26"/>
      <c r="BH661" s="26"/>
      <c r="BI661" s="26"/>
      <c r="BJ661" s="26"/>
      <c r="BK661" s="26"/>
      <c r="BL661" s="26"/>
      <c r="BM661" s="26"/>
      <c r="BN661" s="26"/>
      <c r="BO661" s="26"/>
      <c r="BP661" s="26"/>
      <c r="BQ661" s="26"/>
      <c r="BR661" s="26"/>
      <c r="BS661" s="26"/>
      <c r="BT661" s="26"/>
      <c r="BU661" s="26"/>
      <c r="BV661" s="26"/>
      <c r="BW661" s="26"/>
      <c r="BX661" s="26"/>
      <c r="BY661" s="26"/>
      <c r="BZ661" s="26"/>
      <c r="CA661" s="26"/>
      <c r="CB661" s="26"/>
      <c r="CC661" s="26"/>
      <c r="CD661" s="26"/>
      <c r="CE661" s="26"/>
      <c r="CF661" s="26"/>
      <c r="CG661" s="26"/>
      <c r="CH661" s="26"/>
      <c r="CI661" s="26"/>
      <c r="CJ661" s="26"/>
      <c r="CK661" s="26"/>
      <c r="CL661" s="26"/>
      <c r="CM661" s="26"/>
      <c r="CN661" s="26"/>
      <c r="CO661" s="26"/>
      <c r="CP661" s="26"/>
      <c r="CQ661" s="26"/>
      <c r="CR661" s="26"/>
      <c r="CS661" s="26"/>
      <c r="CT661" s="26"/>
    </row>
    <row r="662" spans="1:98" customFormat="1" ht="12.75" customHeight="1" x14ac:dyDescent="0.5">
      <c r="A662" s="17"/>
      <c r="B662" s="17"/>
      <c r="C662" s="17"/>
      <c r="D662" s="17"/>
      <c r="E662" s="17"/>
      <c r="N662" s="15"/>
      <c r="O662" s="15"/>
      <c r="P662" s="15"/>
      <c r="Q662" s="15"/>
      <c r="R662" s="26"/>
      <c r="S662" s="26"/>
      <c r="T662" s="26"/>
      <c r="U662" s="26"/>
      <c r="V662" s="26"/>
      <c r="W662" s="26"/>
      <c r="X662" s="26"/>
      <c r="Y662" s="26"/>
      <c r="Z662" s="26"/>
      <c r="AA662" s="26"/>
      <c r="AB662" s="26"/>
      <c r="AC662" s="26"/>
      <c r="AD662" s="26"/>
      <c r="AE662" s="26"/>
      <c r="AF662" s="26"/>
      <c r="AG662" s="26"/>
      <c r="AH662" s="26"/>
      <c r="AI662" s="26"/>
      <c r="AJ662" s="26"/>
      <c r="AK662" s="26"/>
      <c r="AL662" s="26"/>
      <c r="AM662" s="26"/>
      <c r="AN662" s="26"/>
      <c r="AO662" s="26"/>
      <c r="AP662" s="26"/>
      <c r="AQ662" s="26"/>
      <c r="AR662" s="26"/>
      <c r="AS662" s="26"/>
      <c r="AT662" s="26"/>
      <c r="AU662" s="26"/>
      <c r="AV662" s="26"/>
      <c r="AW662" s="26"/>
      <c r="AX662" s="26"/>
      <c r="AY662" s="26"/>
      <c r="AZ662" s="26"/>
      <c r="BA662" s="26"/>
      <c r="BB662" s="26"/>
      <c r="BC662" s="26"/>
      <c r="BD662" s="26"/>
      <c r="BE662" s="26"/>
      <c r="BF662" s="26"/>
      <c r="BG662" s="26"/>
      <c r="BH662" s="26"/>
      <c r="BI662" s="26"/>
      <c r="BJ662" s="26"/>
      <c r="BK662" s="26"/>
      <c r="BL662" s="26"/>
      <c r="BM662" s="26"/>
      <c r="BN662" s="26"/>
      <c r="BO662" s="26"/>
      <c r="BP662" s="26"/>
      <c r="BQ662" s="26"/>
      <c r="BR662" s="26"/>
      <c r="BS662" s="26"/>
      <c r="BT662" s="26"/>
      <c r="BU662" s="26"/>
      <c r="BV662" s="26"/>
      <c r="BW662" s="26"/>
      <c r="BX662" s="26"/>
      <c r="BY662" s="26"/>
      <c r="BZ662" s="26"/>
      <c r="CA662" s="26"/>
      <c r="CB662" s="26"/>
      <c r="CC662" s="26"/>
      <c r="CD662" s="26"/>
      <c r="CE662" s="26"/>
      <c r="CF662" s="26"/>
      <c r="CG662" s="26"/>
      <c r="CH662" s="26"/>
      <c r="CI662" s="26"/>
      <c r="CJ662" s="26"/>
      <c r="CK662" s="26"/>
      <c r="CL662" s="26"/>
      <c r="CM662" s="26"/>
      <c r="CN662" s="26"/>
      <c r="CO662" s="26"/>
      <c r="CP662" s="26"/>
      <c r="CQ662" s="26"/>
      <c r="CR662" s="26"/>
      <c r="CS662" s="26"/>
      <c r="CT662" s="26"/>
    </row>
    <row r="663" spans="1:98" customFormat="1" ht="12.75" customHeight="1" x14ac:dyDescent="0.5">
      <c r="A663" s="17"/>
      <c r="B663" s="17"/>
      <c r="C663" s="17"/>
      <c r="D663" s="17"/>
      <c r="E663" s="17"/>
      <c r="N663" s="15"/>
      <c r="O663" s="15"/>
      <c r="P663" s="15"/>
      <c r="Q663" s="15"/>
      <c r="R663" s="26"/>
      <c r="S663" s="26"/>
      <c r="T663" s="26"/>
      <c r="U663" s="26"/>
      <c r="V663" s="26"/>
      <c r="W663" s="26"/>
      <c r="X663" s="26"/>
      <c r="Y663" s="26"/>
      <c r="Z663" s="26"/>
      <c r="AA663" s="26"/>
      <c r="AB663" s="26"/>
      <c r="AC663" s="26"/>
      <c r="AD663" s="26"/>
      <c r="AE663" s="26"/>
      <c r="AF663" s="26"/>
      <c r="AG663" s="26"/>
      <c r="AH663" s="26"/>
      <c r="AI663" s="26"/>
      <c r="AJ663" s="26"/>
      <c r="AK663" s="26"/>
      <c r="AL663" s="26"/>
      <c r="AM663" s="26"/>
      <c r="AN663" s="26"/>
      <c r="AO663" s="26"/>
      <c r="AP663" s="26"/>
      <c r="AQ663" s="26"/>
      <c r="AR663" s="26"/>
      <c r="AS663" s="26"/>
      <c r="AT663" s="26"/>
      <c r="AU663" s="26"/>
      <c r="AV663" s="26"/>
      <c r="AW663" s="26"/>
      <c r="AX663" s="26"/>
      <c r="AY663" s="26"/>
      <c r="AZ663" s="26"/>
      <c r="BA663" s="26"/>
      <c r="BB663" s="26"/>
      <c r="BC663" s="26"/>
      <c r="BD663" s="26"/>
      <c r="BE663" s="26"/>
      <c r="BF663" s="26"/>
      <c r="BG663" s="26"/>
      <c r="BH663" s="26"/>
      <c r="BI663" s="26"/>
      <c r="BJ663" s="26"/>
      <c r="BK663" s="26"/>
      <c r="BL663" s="26"/>
      <c r="BM663" s="26"/>
      <c r="BN663" s="26"/>
      <c r="BO663" s="26"/>
      <c r="BP663" s="26"/>
      <c r="BQ663" s="26"/>
      <c r="BR663" s="26"/>
      <c r="BS663" s="26"/>
      <c r="BT663" s="26"/>
      <c r="BU663" s="26"/>
      <c r="BV663" s="26"/>
      <c r="BW663" s="26"/>
      <c r="BX663" s="26"/>
      <c r="BY663" s="26"/>
      <c r="BZ663" s="26"/>
      <c r="CA663" s="26"/>
      <c r="CB663" s="26"/>
      <c r="CC663" s="26"/>
      <c r="CD663" s="26"/>
      <c r="CE663" s="26"/>
      <c r="CF663" s="26"/>
      <c r="CG663" s="26"/>
      <c r="CH663" s="26"/>
      <c r="CI663" s="26"/>
      <c r="CJ663" s="26"/>
      <c r="CK663" s="26"/>
      <c r="CL663" s="26"/>
      <c r="CM663" s="26"/>
      <c r="CN663" s="26"/>
      <c r="CO663" s="26"/>
      <c r="CP663" s="26"/>
      <c r="CQ663" s="26"/>
      <c r="CR663" s="26"/>
      <c r="CS663" s="26"/>
      <c r="CT663" s="26"/>
    </row>
    <row r="664" spans="1:98" customFormat="1" ht="12.75" customHeight="1" x14ac:dyDescent="0.5">
      <c r="A664" s="17"/>
      <c r="B664" s="17"/>
      <c r="C664" s="17"/>
      <c r="D664" s="17"/>
      <c r="E664" s="17"/>
      <c r="N664" s="15"/>
      <c r="O664" s="15"/>
      <c r="P664" s="15"/>
      <c r="Q664" s="15"/>
      <c r="R664" s="26"/>
      <c r="S664" s="26"/>
      <c r="T664" s="26"/>
      <c r="U664" s="26"/>
      <c r="V664" s="26"/>
      <c r="W664" s="26"/>
      <c r="X664" s="26"/>
      <c r="Y664" s="26"/>
      <c r="Z664" s="26"/>
      <c r="AA664" s="26"/>
      <c r="AB664" s="26"/>
      <c r="AC664" s="26"/>
      <c r="AD664" s="26"/>
      <c r="AE664" s="26"/>
      <c r="AF664" s="26"/>
      <c r="AG664" s="26"/>
      <c r="AH664" s="26"/>
      <c r="AI664" s="26"/>
      <c r="AJ664" s="26"/>
      <c r="AK664" s="26"/>
      <c r="AL664" s="26"/>
      <c r="AM664" s="26"/>
      <c r="AN664" s="26"/>
      <c r="AO664" s="26"/>
      <c r="AP664" s="26"/>
      <c r="AQ664" s="26"/>
      <c r="AR664" s="26"/>
      <c r="AS664" s="26"/>
      <c r="AT664" s="26"/>
      <c r="AU664" s="26"/>
      <c r="AV664" s="26"/>
      <c r="AW664" s="26"/>
      <c r="AX664" s="26"/>
      <c r="AY664" s="26"/>
      <c r="AZ664" s="26"/>
      <c r="BA664" s="26"/>
      <c r="BB664" s="26"/>
      <c r="BC664" s="26"/>
      <c r="BD664" s="26"/>
      <c r="BE664" s="26"/>
      <c r="BF664" s="26"/>
      <c r="BG664" s="26"/>
      <c r="BH664" s="26"/>
      <c r="BI664" s="26"/>
      <c r="BJ664" s="26"/>
      <c r="BK664" s="26"/>
      <c r="BL664" s="26"/>
      <c r="BM664" s="26"/>
      <c r="BN664" s="26"/>
      <c r="BO664" s="26"/>
      <c r="BP664" s="26"/>
      <c r="BQ664" s="26"/>
      <c r="BR664" s="26"/>
      <c r="BS664" s="26"/>
      <c r="BT664" s="26"/>
      <c r="BU664" s="26"/>
      <c r="BV664" s="26"/>
      <c r="BW664" s="26"/>
      <c r="BX664" s="26"/>
      <c r="BY664" s="26"/>
      <c r="BZ664" s="26"/>
      <c r="CA664" s="26"/>
      <c r="CB664" s="26"/>
      <c r="CC664" s="26"/>
      <c r="CD664" s="26"/>
      <c r="CE664" s="26"/>
      <c r="CF664" s="26"/>
      <c r="CG664" s="26"/>
      <c r="CH664" s="26"/>
      <c r="CI664" s="26"/>
      <c r="CJ664" s="26"/>
      <c r="CK664" s="26"/>
      <c r="CL664" s="26"/>
      <c r="CM664" s="26"/>
      <c r="CN664" s="26"/>
      <c r="CO664" s="26"/>
      <c r="CP664" s="26"/>
      <c r="CQ664" s="26"/>
      <c r="CR664" s="26"/>
      <c r="CS664" s="26"/>
      <c r="CT664" s="26"/>
    </row>
    <row r="665" spans="1:98" customFormat="1" ht="12.75" customHeight="1" x14ac:dyDescent="0.5">
      <c r="A665" s="17"/>
      <c r="B665" s="17"/>
      <c r="C665" s="17"/>
      <c r="D665" s="17"/>
      <c r="E665" s="17"/>
      <c r="N665" s="15"/>
      <c r="O665" s="15"/>
      <c r="P665" s="15"/>
      <c r="Q665" s="15"/>
      <c r="R665" s="26"/>
      <c r="S665" s="26"/>
      <c r="T665" s="26"/>
      <c r="U665" s="26"/>
      <c r="V665" s="26"/>
      <c r="W665" s="26"/>
      <c r="X665" s="26"/>
      <c r="Y665" s="26"/>
      <c r="Z665" s="26"/>
      <c r="AA665" s="26"/>
      <c r="AB665" s="26"/>
      <c r="AC665" s="26"/>
      <c r="AD665" s="26"/>
      <c r="AE665" s="26"/>
      <c r="AF665" s="26"/>
      <c r="AG665" s="26"/>
      <c r="AH665" s="26"/>
      <c r="AI665" s="26"/>
      <c r="AJ665" s="26"/>
      <c r="AK665" s="26"/>
      <c r="AL665" s="26"/>
      <c r="AM665" s="26"/>
      <c r="AN665" s="26"/>
      <c r="AO665" s="26"/>
      <c r="AP665" s="26"/>
      <c r="AQ665" s="26"/>
      <c r="AR665" s="26"/>
      <c r="AS665" s="26"/>
      <c r="AT665" s="26"/>
      <c r="AU665" s="26"/>
      <c r="AV665" s="26"/>
      <c r="AW665" s="26"/>
      <c r="AX665" s="26"/>
      <c r="AY665" s="26"/>
      <c r="AZ665" s="26"/>
      <c r="BA665" s="26"/>
      <c r="BB665" s="26"/>
      <c r="BC665" s="26"/>
      <c r="BD665" s="26"/>
      <c r="BE665" s="26"/>
      <c r="BF665" s="26"/>
      <c r="BG665" s="26"/>
      <c r="BH665" s="26"/>
      <c r="BI665" s="26"/>
      <c r="BJ665" s="26"/>
      <c r="BK665" s="26"/>
      <c r="BL665" s="26"/>
      <c r="BM665" s="26"/>
      <c r="BN665" s="26"/>
      <c r="BO665" s="26"/>
      <c r="BP665" s="26"/>
      <c r="BQ665" s="26"/>
      <c r="BR665" s="26"/>
      <c r="BS665" s="26"/>
      <c r="BT665" s="26"/>
      <c r="BU665" s="26"/>
      <c r="BV665" s="26"/>
      <c r="BW665" s="26"/>
      <c r="BX665" s="26"/>
      <c r="BY665" s="26"/>
      <c r="BZ665" s="26"/>
      <c r="CA665" s="26"/>
      <c r="CB665" s="26"/>
      <c r="CC665" s="26"/>
      <c r="CD665" s="26"/>
      <c r="CE665" s="26"/>
      <c r="CF665" s="26"/>
      <c r="CG665" s="26"/>
      <c r="CH665" s="26"/>
      <c r="CI665" s="26"/>
      <c r="CJ665" s="26"/>
      <c r="CK665" s="26"/>
      <c r="CL665" s="26"/>
      <c r="CM665" s="26"/>
      <c r="CN665" s="26"/>
      <c r="CO665" s="26"/>
      <c r="CP665" s="26"/>
      <c r="CQ665" s="26"/>
      <c r="CR665" s="26"/>
      <c r="CS665" s="26"/>
      <c r="CT665" s="26"/>
    </row>
    <row r="666" spans="1:98" customFormat="1" ht="12.75" customHeight="1" x14ac:dyDescent="0.5">
      <c r="A666" s="17"/>
      <c r="B666" s="17"/>
      <c r="C666" s="17"/>
      <c r="D666" s="17"/>
      <c r="E666" s="17"/>
      <c r="N666" s="15"/>
      <c r="O666" s="15"/>
      <c r="P666" s="15"/>
      <c r="Q666" s="15"/>
      <c r="R666" s="26"/>
      <c r="S666" s="26"/>
      <c r="T666" s="26"/>
      <c r="U666" s="26"/>
      <c r="V666" s="26"/>
      <c r="W666" s="26"/>
      <c r="X666" s="26"/>
      <c r="Y666" s="26"/>
      <c r="Z666" s="26"/>
      <c r="AA666" s="26"/>
      <c r="AB666" s="26"/>
      <c r="AC666" s="26"/>
      <c r="AD666" s="26"/>
      <c r="AE666" s="26"/>
      <c r="AF666" s="26"/>
      <c r="AG666" s="26"/>
      <c r="AH666" s="26"/>
      <c r="AI666" s="26"/>
      <c r="AJ666" s="26"/>
      <c r="AK666" s="26"/>
      <c r="AL666" s="26"/>
      <c r="AM666" s="26"/>
      <c r="AN666" s="26"/>
      <c r="AO666" s="26"/>
      <c r="AP666" s="26"/>
      <c r="AQ666" s="26"/>
      <c r="AR666" s="26"/>
      <c r="AS666" s="26"/>
      <c r="AT666" s="26"/>
      <c r="AU666" s="26"/>
      <c r="AV666" s="26"/>
      <c r="AW666" s="26"/>
      <c r="AX666" s="26"/>
      <c r="AY666" s="26"/>
      <c r="AZ666" s="26"/>
      <c r="BA666" s="26"/>
      <c r="BB666" s="26"/>
      <c r="BC666" s="26"/>
      <c r="BD666" s="26"/>
      <c r="BE666" s="26"/>
      <c r="BF666" s="26"/>
      <c r="BG666" s="26"/>
      <c r="BH666" s="26"/>
      <c r="BI666" s="26"/>
      <c r="BJ666" s="26"/>
      <c r="BK666" s="26"/>
      <c r="BL666" s="26"/>
      <c r="BM666" s="26"/>
      <c r="BN666" s="26"/>
      <c r="BO666" s="26"/>
      <c r="BP666" s="26"/>
      <c r="BQ666" s="26"/>
      <c r="BR666" s="26"/>
      <c r="BS666" s="26"/>
      <c r="BT666" s="26"/>
      <c r="BU666" s="26"/>
      <c r="BV666" s="26"/>
      <c r="BW666" s="26"/>
      <c r="BX666" s="26"/>
      <c r="BY666" s="26"/>
      <c r="BZ666" s="26"/>
      <c r="CA666" s="26"/>
      <c r="CB666" s="26"/>
      <c r="CC666" s="26"/>
      <c r="CD666" s="26"/>
      <c r="CE666" s="26"/>
      <c r="CF666" s="26"/>
      <c r="CG666" s="26"/>
      <c r="CH666" s="26"/>
      <c r="CI666" s="26"/>
      <c r="CJ666" s="26"/>
      <c r="CK666" s="26"/>
      <c r="CL666" s="26"/>
      <c r="CM666" s="26"/>
      <c r="CN666" s="26"/>
      <c r="CO666" s="26"/>
      <c r="CP666" s="26"/>
      <c r="CQ666" s="26"/>
      <c r="CR666" s="26"/>
      <c r="CS666" s="26"/>
      <c r="CT666" s="26"/>
    </row>
    <row r="667" spans="1:98" customFormat="1" ht="12.75" customHeight="1" x14ac:dyDescent="0.5">
      <c r="A667" s="17"/>
      <c r="B667" s="17"/>
      <c r="C667" s="17"/>
      <c r="D667" s="17"/>
      <c r="E667" s="17"/>
      <c r="N667" s="15"/>
      <c r="O667" s="15"/>
      <c r="P667" s="15"/>
      <c r="Q667" s="15"/>
      <c r="R667" s="26"/>
      <c r="S667" s="26"/>
      <c r="T667" s="26"/>
      <c r="U667" s="26"/>
      <c r="V667" s="26"/>
      <c r="W667" s="26"/>
      <c r="X667" s="26"/>
      <c r="Y667" s="26"/>
      <c r="Z667" s="26"/>
      <c r="AA667" s="26"/>
      <c r="AB667" s="26"/>
      <c r="AC667" s="26"/>
      <c r="AD667" s="26"/>
      <c r="AE667" s="26"/>
      <c r="AF667" s="26"/>
      <c r="AG667" s="26"/>
      <c r="AH667" s="26"/>
      <c r="AI667" s="26"/>
      <c r="AJ667" s="26"/>
      <c r="AK667" s="26"/>
      <c r="AL667" s="26"/>
      <c r="AM667" s="26"/>
      <c r="AN667" s="26"/>
      <c r="AO667" s="26"/>
      <c r="AP667" s="26"/>
      <c r="AQ667" s="26"/>
      <c r="AR667" s="26"/>
      <c r="AS667" s="26"/>
      <c r="AT667" s="26"/>
      <c r="AU667" s="26"/>
      <c r="AV667" s="26"/>
      <c r="AW667" s="26"/>
      <c r="AX667" s="26"/>
      <c r="AY667" s="26"/>
      <c r="AZ667" s="26"/>
      <c r="BA667" s="26"/>
      <c r="BB667" s="26"/>
      <c r="BC667" s="26"/>
      <c r="BD667" s="26"/>
      <c r="BE667" s="26"/>
      <c r="BF667" s="26"/>
      <c r="BG667" s="26"/>
      <c r="BH667" s="26"/>
      <c r="BI667" s="26"/>
      <c r="BJ667" s="26"/>
      <c r="BK667" s="26"/>
      <c r="BL667" s="26"/>
      <c r="BM667" s="26"/>
      <c r="BN667" s="26"/>
      <c r="BO667" s="26"/>
      <c r="BP667" s="26"/>
      <c r="BQ667" s="26"/>
      <c r="BR667" s="26"/>
      <c r="BS667" s="26"/>
      <c r="BT667" s="26"/>
      <c r="BU667" s="26"/>
      <c r="BV667" s="26"/>
      <c r="BW667" s="26"/>
      <c r="BX667" s="26"/>
      <c r="BY667" s="26"/>
      <c r="BZ667" s="26"/>
      <c r="CA667" s="26"/>
      <c r="CB667" s="26"/>
      <c r="CC667" s="26"/>
      <c r="CD667" s="26"/>
      <c r="CE667" s="26"/>
      <c r="CF667" s="26"/>
      <c r="CG667" s="26"/>
      <c r="CH667" s="26"/>
      <c r="CI667" s="26"/>
      <c r="CJ667" s="26"/>
      <c r="CK667" s="26"/>
      <c r="CL667" s="26"/>
      <c r="CM667" s="26"/>
      <c r="CN667" s="26"/>
      <c r="CO667" s="26"/>
      <c r="CP667" s="26"/>
      <c r="CQ667" s="26"/>
      <c r="CR667" s="26"/>
      <c r="CS667" s="26"/>
      <c r="CT667" s="26"/>
    </row>
    <row r="668" spans="1:98" customFormat="1" ht="12.75" customHeight="1" x14ac:dyDescent="0.5">
      <c r="A668" s="17"/>
      <c r="B668" s="17"/>
      <c r="C668" s="17"/>
      <c r="D668" s="17"/>
      <c r="E668" s="17"/>
      <c r="N668" s="15"/>
      <c r="O668" s="15"/>
      <c r="P668" s="15"/>
      <c r="Q668" s="15"/>
      <c r="R668" s="26"/>
      <c r="S668" s="26"/>
      <c r="T668" s="26"/>
      <c r="U668" s="26"/>
      <c r="V668" s="26"/>
      <c r="W668" s="26"/>
      <c r="X668" s="26"/>
      <c r="Y668" s="26"/>
      <c r="Z668" s="26"/>
      <c r="AA668" s="26"/>
      <c r="AB668" s="26"/>
      <c r="AC668" s="26"/>
      <c r="AD668" s="26"/>
      <c r="AE668" s="26"/>
      <c r="AF668" s="26"/>
      <c r="AG668" s="26"/>
      <c r="AH668" s="26"/>
      <c r="AI668" s="26"/>
      <c r="AJ668" s="26"/>
      <c r="AK668" s="26"/>
      <c r="AL668" s="26"/>
      <c r="AM668" s="26"/>
      <c r="AN668" s="26"/>
      <c r="AO668" s="26"/>
      <c r="AP668" s="26"/>
      <c r="AQ668" s="26"/>
      <c r="AR668" s="26"/>
      <c r="AS668" s="26"/>
      <c r="AT668" s="26"/>
      <c r="AU668" s="26"/>
      <c r="AV668" s="26"/>
      <c r="AW668" s="26"/>
      <c r="AX668" s="26"/>
      <c r="AY668" s="26"/>
      <c r="AZ668" s="26"/>
      <c r="BA668" s="26"/>
      <c r="BB668" s="26"/>
      <c r="BC668" s="26"/>
      <c r="BD668" s="26"/>
      <c r="BE668" s="26"/>
      <c r="BF668" s="26"/>
      <c r="BG668" s="26"/>
      <c r="BH668" s="26"/>
      <c r="BI668" s="26"/>
      <c r="BJ668" s="26"/>
      <c r="BK668" s="26"/>
      <c r="BL668" s="26"/>
      <c r="BM668" s="26"/>
      <c r="BN668" s="26"/>
      <c r="BO668" s="26"/>
      <c r="BP668" s="26"/>
      <c r="BQ668" s="26"/>
      <c r="BR668" s="26"/>
      <c r="BS668" s="26"/>
      <c r="BT668" s="26"/>
      <c r="BU668" s="26"/>
      <c r="BV668" s="26"/>
      <c r="BW668" s="26"/>
      <c r="BX668" s="26"/>
      <c r="BY668" s="26"/>
      <c r="BZ668" s="26"/>
      <c r="CA668" s="26"/>
      <c r="CB668" s="26"/>
      <c r="CC668" s="26"/>
      <c r="CD668" s="26"/>
      <c r="CE668" s="26"/>
      <c r="CF668" s="26"/>
      <c r="CG668" s="26"/>
      <c r="CH668" s="26"/>
      <c r="CI668" s="26"/>
      <c r="CJ668" s="26"/>
      <c r="CK668" s="26"/>
      <c r="CL668" s="26"/>
      <c r="CM668" s="26"/>
      <c r="CN668" s="26"/>
      <c r="CO668" s="26"/>
      <c r="CP668" s="26"/>
      <c r="CQ668" s="26"/>
      <c r="CR668" s="26"/>
      <c r="CS668" s="26"/>
      <c r="CT668" s="26"/>
    </row>
    <row r="669" spans="1:98" customFormat="1" ht="12.75" customHeight="1" x14ac:dyDescent="0.5">
      <c r="A669" s="17"/>
      <c r="B669" s="17"/>
      <c r="C669" s="17"/>
      <c r="D669" s="17"/>
      <c r="E669" s="17"/>
      <c r="N669" s="15"/>
      <c r="O669" s="15"/>
      <c r="P669" s="15"/>
      <c r="Q669" s="15"/>
      <c r="R669" s="26"/>
      <c r="S669" s="26"/>
      <c r="T669" s="26"/>
      <c r="U669" s="26"/>
      <c r="V669" s="26"/>
      <c r="W669" s="26"/>
      <c r="X669" s="26"/>
      <c r="Y669" s="26"/>
      <c r="Z669" s="26"/>
      <c r="AA669" s="26"/>
      <c r="AB669" s="26"/>
      <c r="AC669" s="26"/>
      <c r="AD669" s="26"/>
      <c r="AE669" s="26"/>
      <c r="AF669" s="26"/>
      <c r="AG669" s="26"/>
      <c r="AH669" s="26"/>
      <c r="AI669" s="26"/>
      <c r="AJ669" s="26"/>
      <c r="AK669" s="26"/>
      <c r="AL669" s="26"/>
      <c r="AM669" s="26"/>
      <c r="AN669" s="26"/>
      <c r="AO669" s="26"/>
      <c r="AP669" s="26"/>
      <c r="AQ669" s="26"/>
      <c r="AR669" s="26"/>
      <c r="AS669" s="26"/>
      <c r="AT669" s="26"/>
      <c r="AU669" s="26"/>
      <c r="AV669" s="26"/>
      <c r="AW669" s="26"/>
      <c r="AX669" s="26"/>
      <c r="AY669" s="26"/>
      <c r="AZ669" s="26"/>
      <c r="BA669" s="26"/>
      <c r="BB669" s="26"/>
      <c r="BC669" s="26"/>
      <c r="BD669" s="26"/>
      <c r="BE669" s="26"/>
      <c r="BF669" s="26"/>
      <c r="BG669" s="26"/>
      <c r="BH669" s="26"/>
      <c r="BI669" s="26"/>
      <c r="BJ669" s="26"/>
      <c r="BK669" s="26"/>
      <c r="BL669" s="26"/>
      <c r="BM669" s="26"/>
      <c r="BN669" s="26"/>
      <c r="BO669" s="26"/>
      <c r="BP669" s="26"/>
      <c r="BQ669" s="26"/>
      <c r="BR669" s="26"/>
      <c r="BS669" s="26"/>
      <c r="BT669" s="26"/>
      <c r="BU669" s="26"/>
      <c r="BV669" s="26"/>
      <c r="BW669" s="26"/>
      <c r="BX669" s="26"/>
      <c r="BY669" s="26"/>
      <c r="BZ669" s="26"/>
      <c r="CA669" s="26"/>
      <c r="CB669" s="26"/>
      <c r="CC669" s="26"/>
      <c r="CD669" s="26"/>
      <c r="CE669" s="26"/>
      <c r="CF669" s="26"/>
      <c r="CG669" s="26"/>
      <c r="CH669" s="26"/>
      <c r="CI669" s="26"/>
      <c r="CJ669" s="26"/>
      <c r="CK669" s="26"/>
      <c r="CL669" s="26"/>
      <c r="CM669" s="26"/>
      <c r="CN669" s="26"/>
      <c r="CO669" s="26"/>
      <c r="CP669" s="26"/>
      <c r="CQ669" s="26"/>
      <c r="CR669" s="26"/>
      <c r="CS669" s="26"/>
      <c r="CT669" s="26"/>
    </row>
    <row r="670" spans="1:98" customFormat="1" ht="12.75" customHeight="1" x14ac:dyDescent="0.5">
      <c r="A670" s="17"/>
      <c r="B670" s="17"/>
      <c r="C670" s="17"/>
      <c r="D670" s="17"/>
      <c r="E670" s="17"/>
      <c r="N670" s="15"/>
      <c r="O670" s="15"/>
      <c r="P670" s="15"/>
      <c r="Q670" s="15"/>
      <c r="R670" s="26"/>
      <c r="S670" s="26"/>
      <c r="T670" s="26"/>
      <c r="U670" s="26"/>
      <c r="V670" s="26"/>
      <c r="W670" s="26"/>
      <c r="X670" s="26"/>
      <c r="Y670" s="26"/>
      <c r="Z670" s="26"/>
      <c r="AA670" s="26"/>
      <c r="AB670" s="26"/>
      <c r="AC670" s="26"/>
      <c r="AD670" s="26"/>
      <c r="AE670" s="26"/>
      <c r="AF670" s="26"/>
      <c r="AG670" s="26"/>
      <c r="AH670" s="26"/>
      <c r="AI670" s="26"/>
      <c r="AJ670" s="26"/>
      <c r="AK670" s="26"/>
      <c r="AL670" s="26"/>
      <c r="AM670" s="26"/>
      <c r="AN670" s="26"/>
      <c r="AO670" s="26"/>
      <c r="AP670" s="26"/>
      <c r="AQ670" s="26"/>
      <c r="AR670" s="26"/>
      <c r="AS670" s="26"/>
      <c r="AT670" s="26"/>
      <c r="AU670" s="26"/>
      <c r="AV670" s="26"/>
      <c r="AW670" s="26"/>
      <c r="AX670" s="26"/>
      <c r="AY670" s="26"/>
      <c r="AZ670" s="26"/>
      <c r="BA670" s="26"/>
      <c r="BB670" s="26"/>
      <c r="BC670" s="26"/>
      <c r="BD670" s="26"/>
      <c r="BE670" s="26"/>
      <c r="BF670" s="26"/>
      <c r="BG670" s="26"/>
      <c r="BH670" s="26"/>
      <c r="BI670" s="26"/>
      <c r="BJ670" s="26"/>
      <c r="BK670" s="26"/>
      <c r="BL670" s="26"/>
      <c r="BM670" s="26"/>
      <c r="BN670" s="26"/>
      <c r="BO670" s="26"/>
      <c r="BP670" s="26"/>
      <c r="BQ670" s="26"/>
      <c r="BR670" s="26"/>
      <c r="BS670" s="26"/>
      <c r="BT670" s="26"/>
      <c r="BU670" s="26"/>
      <c r="BV670" s="26"/>
      <c r="BW670" s="26"/>
      <c r="BX670" s="26"/>
      <c r="BY670" s="26"/>
      <c r="BZ670" s="26"/>
      <c r="CA670" s="26"/>
      <c r="CB670" s="26"/>
      <c r="CC670" s="26"/>
      <c r="CD670" s="26"/>
      <c r="CE670" s="26"/>
      <c r="CF670" s="26"/>
      <c r="CG670" s="26"/>
      <c r="CH670" s="26"/>
      <c r="CI670" s="26"/>
      <c r="CJ670" s="26"/>
      <c r="CK670" s="26"/>
      <c r="CL670" s="26"/>
      <c r="CM670" s="26"/>
      <c r="CN670" s="26"/>
      <c r="CO670" s="26"/>
      <c r="CP670" s="26"/>
      <c r="CQ670" s="26"/>
      <c r="CR670" s="26"/>
      <c r="CS670" s="26"/>
      <c r="CT670" s="26"/>
    </row>
    <row r="671" spans="1:98" customFormat="1" ht="12.75" customHeight="1" x14ac:dyDescent="0.5">
      <c r="A671" s="17"/>
      <c r="B671" s="17"/>
      <c r="C671" s="17"/>
      <c r="D671" s="17"/>
      <c r="E671" s="17"/>
      <c r="N671" s="15"/>
      <c r="O671" s="15"/>
      <c r="P671" s="15"/>
      <c r="Q671" s="15"/>
      <c r="R671" s="26"/>
      <c r="S671" s="26"/>
      <c r="T671" s="26"/>
      <c r="U671" s="26"/>
      <c r="V671" s="26"/>
      <c r="W671" s="26"/>
      <c r="X671" s="26"/>
      <c r="Y671" s="26"/>
      <c r="Z671" s="26"/>
      <c r="AA671" s="26"/>
      <c r="AB671" s="26"/>
      <c r="AC671" s="26"/>
      <c r="AD671" s="26"/>
      <c r="AE671" s="26"/>
      <c r="AF671" s="26"/>
      <c r="AG671" s="26"/>
      <c r="AH671" s="26"/>
      <c r="AI671" s="26"/>
      <c r="AJ671" s="26"/>
      <c r="AK671" s="26"/>
      <c r="AL671" s="26"/>
      <c r="AM671" s="26"/>
      <c r="AN671" s="26"/>
      <c r="AO671" s="26"/>
      <c r="AP671" s="26"/>
      <c r="AQ671" s="26"/>
      <c r="AR671" s="26"/>
      <c r="AS671" s="26"/>
      <c r="AT671" s="26"/>
      <c r="AU671" s="26"/>
      <c r="AV671" s="26"/>
      <c r="AW671" s="26"/>
      <c r="AX671" s="26"/>
      <c r="AY671" s="26"/>
      <c r="AZ671" s="26"/>
      <c r="BA671" s="26"/>
      <c r="BB671" s="26"/>
      <c r="BC671" s="26"/>
      <c r="BD671" s="26"/>
      <c r="BE671" s="26"/>
      <c r="BF671" s="26"/>
      <c r="BG671" s="26"/>
      <c r="BH671" s="26"/>
      <c r="BI671" s="26"/>
      <c r="BJ671" s="26"/>
      <c r="BK671" s="26"/>
      <c r="BL671" s="26"/>
      <c r="BM671" s="26"/>
      <c r="BN671" s="26"/>
      <c r="BO671" s="26"/>
      <c r="BP671" s="26"/>
      <c r="BQ671" s="26"/>
      <c r="BR671" s="26"/>
      <c r="BS671" s="26"/>
      <c r="BT671" s="26"/>
      <c r="BU671" s="26"/>
      <c r="BV671" s="26"/>
      <c r="BW671" s="26"/>
      <c r="BX671" s="26"/>
      <c r="BY671" s="26"/>
      <c r="BZ671" s="26"/>
      <c r="CA671" s="26"/>
      <c r="CB671" s="26"/>
      <c r="CC671" s="26"/>
      <c r="CD671" s="26"/>
      <c r="CE671" s="26"/>
      <c r="CF671" s="26"/>
      <c r="CG671" s="26"/>
      <c r="CH671" s="26"/>
      <c r="CI671" s="26"/>
      <c r="CJ671" s="26"/>
      <c r="CK671" s="26"/>
      <c r="CL671" s="26"/>
      <c r="CM671" s="26"/>
      <c r="CN671" s="26"/>
      <c r="CO671" s="26"/>
      <c r="CP671" s="26"/>
      <c r="CQ671" s="26"/>
      <c r="CR671" s="26"/>
      <c r="CS671" s="26"/>
      <c r="CT671" s="26"/>
    </row>
    <row r="672" spans="1:98" customFormat="1" ht="12.75" customHeight="1" x14ac:dyDescent="0.5">
      <c r="A672" s="17"/>
      <c r="B672" s="17"/>
      <c r="C672" s="17"/>
      <c r="D672" s="17"/>
      <c r="E672" s="17"/>
      <c r="N672" s="15"/>
      <c r="O672" s="15"/>
      <c r="P672" s="15"/>
      <c r="Q672" s="15"/>
      <c r="R672" s="26"/>
      <c r="S672" s="26"/>
      <c r="T672" s="26"/>
      <c r="U672" s="26"/>
      <c r="V672" s="26"/>
      <c r="W672" s="26"/>
      <c r="X672" s="26"/>
      <c r="Y672" s="26"/>
      <c r="Z672" s="26"/>
      <c r="AA672" s="26"/>
      <c r="AB672" s="26"/>
      <c r="AC672" s="26"/>
      <c r="AD672" s="26"/>
      <c r="AE672" s="26"/>
      <c r="AF672" s="26"/>
      <c r="AG672" s="26"/>
      <c r="AH672" s="26"/>
      <c r="AI672" s="26"/>
      <c r="AJ672" s="26"/>
      <c r="AK672" s="26"/>
      <c r="AL672" s="26"/>
      <c r="AM672" s="26"/>
      <c r="AN672" s="26"/>
      <c r="AO672" s="26"/>
      <c r="AP672" s="26"/>
      <c r="AQ672" s="26"/>
      <c r="AR672" s="26"/>
      <c r="AS672" s="26"/>
      <c r="AT672" s="26"/>
      <c r="AU672" s="26"/>
      <c r="AV672" s="26"/>
      <c r="AW672" s="26"/>
      <c r="AX672" s="26"/>
      <c r="AY672" s="26"/>
      <c r="AZ672" s="26"/>
      <c r="BA672" s="26"/>
      <c r="BB672" s="26"/>
      <c r="BC672" s="26"/>
      <c r="BD672" s="26"/>
      <c r="BE672" s="26"/>
      <c r="BF672" s="26"/>
      <c r="BG672" s="26"/>
      <c r="BH672" s="26"/>
      <c r="BI672" s="26"/>
      <c r="BJ672" s="26"/>
      <c r="BK672" s="26"/>
      <c r="BL672" s="26"/>
      <c r="BM672" s="26"/>
      <c r="BN672" s="26"/>
      <c r="BO672" s="26"/>
      <c r="BP672" s="26"/>
      <c r="BQ672" s="26"/>
      <c r="BR672" s="26"/>
      <c r="BS672" s="26"/>
      <c r="BT672" s="26"/>
      <c r="BU672" s="26"/>
      <c r="BV672" s="26"/>
      <c r="BW672" s="26"/>
      <c r="BX672" s="26"/>
      <c r="BY672" s="26"/>
      <c r="BZ672" s="26"/>
      <c r="CA672" s="26"/>
      <c r="CB672" s="26"/>
      <c r="CC672" s="26"/>
      <c r="CD672" s="26"/>
      <c r="CE672" s="26"/>
      <c r="CF672" s="26"/>
      <c r="CG672" s="26"/>
      <c r="CH672" s="26"/>
      <c r="CI672" s="26"/>
      <c r="CJ672" s="26"/>
      <c r="CK672" s="26"/>
      <c r="CL672" s="26"/>
      <c r="CM672" s="26"/>
      <c r="CN672" s="26"/>
      <c r="CO672" s="26"/>
      <c r="CP672" s="26"/>
      <c r="CQ672" s="26"/>
      <c r="CR672" s="26"/>
      <c r="CS672" s="26"/>
      <c r="CT672" s="26"/>
    </row>
    <row r="673" spans="1:98" customFormat="1" ht="12.75" customHeight="1" x14ac:dyDescent="0.5">
      <c r="A673" s="17"/>
      <c r="B673" s="17"/>
      <c r="C673" s="17"/>
      <c r="D673" s="17"/>
      <c r="E673" s="17"/>
      <c r="N673" s="15"/>
      <c r="O673" s="15"/>
      <c r="P673" s="15"/>
      <c r="Q673" s="15"/>
      <c r="R673" s="26"/>
      <c r="S673" s="26"/>
      <c r="T673" s="26"/>
      <c r="U673" s="26"/>
      <c r="V673" s="26"/>
      <c r="W673" s="26"/>
      <c r="X673" s="26"/>
      <c r="Y673" s="26"/>
      <c r="Z673" s="26"/>
      <c r="AA673" s="26"/>
      <c r="AB673" s="26"/>
      <c r="AC673" s="26"/>
      <c r="AD673" s="26"/>
      <c r="AE673" s="26"/>
      <c r="AF673" s="26"/>
      <c r="AG673" s="26"/>
      <c r="AH673" s="26"/>
      <c r="AI673" s="26"/>
      <c r="AJ673" s="26"/>
      <c r="AK673" s="26"/>
      <c r="AL673" s="26"/>
      <c r="AM673" s="26"/>
      <c r="AN673" s="26"/>
      <c r="AO673" s="26"/>
      <c r="AP673" s="26"/>
      <c r="AQ673" s="26"/>
      <c r="AR673" s="26"/>
      <c r="AS673" s="26"/>
      <c r="AT673" s="26"/>
      <c r="AU673" s="26"/>
      <c r="AV673" s="26"/>
      <c r="AW673" s="26"/>
      <c r="AX673" s="26"/>
      <c r="AY673" s="26"/>
      <c r="AZ673" s="26"/>
      <c r="BA673" s="26"/>
      <c r="BB673" s="26"/>
      <c r="BC673" s="26"/>
      <c r="BD673" s="26"/>
      <c r="BE673" s="26"/>
      <c r="BF673" s="26"/>
      <c r="BG673" s="26"/>
      <c r="BH673" s="26"/>
      <c r="BI673" s="26"/>
      <c r="BJ673" s="26"/>
      <c r="BK673" s="26"/>
      <c r="BL673" s="26"/>
      <c r="BM673" s="26"/>
      <c r="BN673" s="26"/>
      <c r="BO673" s="26"/>
      <c r="BP673" s="26"/>
      <c r="BQ673" s="26"/>
      <c r="BR673" s="26"/>
      <c r="BS673" s="26"/>
      <c r="BT673" s="26"/>
      <c r="BU673" s="26"/>
      <c r="BV673" s="26"/>
      <c r="BW673" s="26"/>
      <c r="BX673" s="26"/>
      <c r="BY673" s="26"/>
      <c r="BZ673" s="26"/>
      <c r="CA673" s="26"/>
      <c r="CB673" s="26"/>
      <c r="CC673" s="26"/>
      <c r="CD673" s="26"/>
      <c r="CE673" s="26"/>
      <c r="CF673" s="26"/>
      <c r="CG673" s="26"/>
      <c r="CH673" s="26"/>
      <c r="CI673" s="26"/>
      <c r="CJ673" s="26"/>
      <c r="CK673" s="26"/>
      <c r="CL673" s="26"/>
      <c r="CM673" s="26"/>
      <c r="CN673" s="26"/>
      <c r="CO673" s="26"/>
      <c r="CP673" s="26"/>
      <c r="CQ673" s="26"/>
      <c r="CR673" s="26"/>
      <c r="CS673" s="26"/>
      <c r="CT673" s="26"/>
    </row>
    <row r="674" spans="1:98" customFormat="1" ht="12.75" customHeight="1" x14ac:dyDescent="0.5">
      <c r="A674" s="17"/>
      <c r="B674" s="17"/>
      <c r="C674" s="17"/>
      <c r="D674" s="17"/>
      <c r="E674" s="17"/>
      <c r="N674" s="15"/>
      <c r="O674" s="15"/>
      <c r="P674" s="15"/>
      <c r="Q674" s="15"/>
      <c r="R674" s="26"/>
      <c r="S674" s="26"/>
      <c r="T674" s="26"/>
      <c r="U674" s="26"/>
      <c r="V674" s="26"/>
      <c r="W674" s="26"/>
      <c r="X674" s="26"/>
      <c r="Y674" s="26"/>
      <c r="Z674" s="26"/>
      <c r="AA674" s="26"/>
      <c r="AB674" s="26"/>
      <c r="AC674" s="26"/>
      <c r="AD674" s="26"/>
      <c r="AE674" s="26"/>
      <c r="AF674" s="26"/>
      <c r="AG674" s="26"/>
      <c r="AH674" s="26"/>
      <c r="AI674" s="26"/>
      <c r="AJ674" s="26"/>
      <c r="AK674" s="26"/>
      <c r="AL674" s="26"/>
      <c r="AM674" s="26"/>
      <c r="AN674" s="26"/>
      <c r="AO674" s="26"/>
      <c r="AP674" s="26"/>
      <c r="AQ674" s="26"/>
      <c r="AR674" s="26"/>
      <c r="AS674" s="26"/>
      <c r="AT674" s="26"/>
      <c r="AU674" s="26"/>
      <c r="AV674" s="26"/>
      <c r="AW674" s="26"/>
      <c r="AX674" s="26"/>
      <c r="AY674" s="26"/>
      <c r="AZ674" s="26"/>
      <c r="BA674" s="26"/>
      <c r="BB674" s="26"/>
      <c r="BC674" s="26"/>
      <c r="BD674" s="26"/>
      <c r="BE674" s="26"/>
      <c r="BF674" s="26"/>
      <c r="BG674" s="26"/>
      <c r="BH674" s="26"/>
      <c r="BI674" s="26"/>
      <c r="BJ674" s="26"/>
      <c r="BK674" s="26"/>
      <c r="BL674" s="26"/>
      <c r="BM674" s="26"/>
      <c r="BN674" s="26"/>
      <c r="BO674" s="26"/>
      <c r="BP674" s="26"/>
      <c r="BQ674" s="26"/>
      <c r="BR674" s="26"/>
      <c r="BS674" s="26"/>
      <c r="BT674" s="26"/>
      <c r="BU674" s="26"/>
      <c r="BV674" s="26"/>
      <c r="BW674" s="26"/>
      <c r="BX674" s="26"/>
      <c r="BY674" s="26"/>
      <c r="BZ674" s="26"/>
      <c r="CA674" s="26"/>
      <c r="CB674" s="26"/>
      <c r="CC674" s="26"/>
      <c r="CD674" s="26"/>
      <c r="CE674" s="26"/>
      <c r="CF674" s="26"/>
      <c r="CG674" s="26"/>
      <c r="CH674" s="26"/>
      <c r="CI674" s="26"/>
      <c r="CJ674" s="26"/>
      <c r="CK674" s="26"/>
      <c r="CL674" s="26"/>
      <c r="CM674" s="26"/>
      <c r="CN674" s="26"/>
      <c r="CO674" s="26"/>
      <c r="CP674" s="26"/>
      <c r="CQ674" s="26"/>
      <c r="CR674" s="26"/>
      <c r="CS674" s="26"/>
      <c r="CT674" s="26"/>
    </row>
    <row r="675" spans="1:98" customFormat="1" ht="12.75" customHeight="1" x14ac:dyDescent="0.5">
      <c r="A675" s="17"/>
      <c r="B675" s="17"/>
      <c r="C675" s="17"/>
      <c r="D675" s="17"/>
      <c r="E675" s="17"/>
      <c r="N675" s="15"/>
      <c r="O675" s="15"/>
      <c r="P675" s="15"/>
      <c r="Q675" s="15"/>
      <c r="R675" s="26"/>
      <c r="S675" s="26"/>
      <c r="T675" s="26"/>
      <c r="U675" s="26"/>
      <c r="V675" s="26"/>
      <c r="W675" s="26"/>
      <c r="X675" s="26"/>
      <c r="Y675" s="26"/>
      <c r="Z675" s="26"/>
      <c r="AA675" s="26"/>
      <c r="AB675" s="26"/>
      <c r="AC675" s="26"/>
      <c r="AD675" s="26"/>
      <c r="AE675" s="26"/>
      <c r="AF675" s="26"/>
      <c r="AG675" s="26"/>
      <c r="AH675" s="26"/>
      <c r="AI675" s="26"/>
      <c r="AJ675" s="26"/>
      <c r="AK675" s="26"/>
      <c r="AL675" s="26"/>
      <c r="AM675" s="26"/>
      <c r="AN675" s="26"/>
      <c r="AO675" s="26"/>
      <c r="AP675" s="26"/>
      <c r="AQ675" s="26"/>
      <c r="AR675" s="26"/>
      <c r="AS675" s="26"/>
      <c r="AT675" s="26"/>
      <c r="AU675" s="26"/>
      <c r="AV675" s="26"/>
      <c r="AW675" s="26"/>
      <c r="AX675" s="26"/>
      <c r="AY675" s="26"/>
      <c r="AZ675" s="26"/>
      <c r="BA675" s="26"/>
      <c r="BB675" s="26"/>
      <c r="BC675" s="26"/>
      <c r="BD675" s="26"/>
      <c r="BE675" s="26"/>
      <c r="BF675" s="26"/>
      <c r="BG675" s="26"/>
      <c r="BH675" s="26"/>
      <c r="BI675" s="26"/>
      <c r="BJ675" s="26"/>
      <c r="BK675" s="26"/>
      <c r="BL675" s="26"/>
      <c r="BM675" s="26"/>
      <c r="BN675" s="26"/>
      <c r="BO675" s="26"/>
      <c r="BP675" s="26"/>
      <c r="BQ675" s="26"/>
      <c r="BR675" s="26"/>
      <c r="BS675" s="26"/>
      <c r="BT675" s="26"/>
      <c r="BU675" s="26"/>
      <c r="BV675" s="26"/>
      <c r="BW675" s="26"/>
      <c r="BX675" s="26"/>
      <c r="BY675" s="26"/>
      <c r="BZ675" s="26"/>
      <c r="CA675" s="26"/>
      <c r="CB675" s="26"/>
      <c r="CC675" s="26"/>
      <c r="CD675" s="26"/>
      <c r="CE675" s="26"/>
      <c r="CF675" s="26"/>
      <c r="CG675" s="26"/>
      <c r="CH675" s="26"/>
      <c r="CI675" s="26"/>
      <c r="CJ675" s="26"/>
      <c r="CK675" s="26"/>
      <c r="CL675" s="26"/>
      <c r="CM675" s="26"/>
      <c r="CN675" s="26"/>
      <c r="CO675" s="26"/>
      <c r="CP675" s="26"/>
      <c r="CQ675" s="26"/>
      <c r="CR675" s="26"/>
      <c r="CS675" s="26"/>
      <c r="CT675" s="26"/>
    </row>
    <row r="676" spans="1:98" customFormat="1" ht="12.75" customHeight="1" x14ac:dyDescent="0.5">
      <c r="A676" s="17"/>
      <c r="B676" s="17"/>
      <c r="C676" s="17"/>
      <c r="D676" s="17"/>
      <c r="E676" s="17"/>
      <c r="N676" s="15"/>
      <c r="O676" s="15"/>
      <c r="P676" s="15"/>
      <c r="Q676" s="15"/>
      <c r="R676" s="26"/>
      <c r="S676" s="26"/>
      <c r="T676" s="26"/>
      <c r="U676" s="26"/>
      <c r="V676" s="26"/>
      <c r="W676" s="26"/>
      <c r="X676" s="26"/>
      <c r="Y676" s="26"/>
      <c r="Z676" s="26"/>
      <c r="AA676" s="26"/>
      <c r="AB676" s="26"/>
      <c r="AC676" s="26"/>
      <c r="AD676" s="26"/>
      <c r="AE676" s="26"/>
      <c r="AF676" s="26"/>
      <c r="AG676" s="26"/>
      <c r="AH676" s="26"/>
      <c r="AI676" s="26"/>
      <c r="AJ676" s="26"/>
      <c r="AK676" s="26"/>
      <c r="AL676" s="26"/>
      <c r="AM676" s="26"/>
      <c r="AN676" s="26"/>
      <c r="AO676" s="26"/>
      <c r="AP676" s="26"/>
      <c r="AQ676" s="26"/>
      <c r="AR676" s="26"/>
      <c r="AS676" s="26"/>
      <c r="AT676" s="26"/>
      <c r="AU676" s="26"/>
      <c r="AV676" s="26"/>
      <c r="AW676" s="26"/>
      <c r="AX676" s="26"/>
      <c r="AY676" s="26"/>
      <c r="AZ676" s="26"/>
      <c r="BA676" s="26"/>
      <c r="BB676" s="26"/>
      <c r="BC676" s="26"/>
      <c r="BD676" s="26"/>
      <c r="BE676" s="26"/>
      <c r="BF676" s="26"/>
      <c r="BG676" s="26"/>
      <c r="BH676" s="26"/>
      <c r="BI676" s="26"/>
      <c r="BJ676" s="26"/>
      <c r="BK676" s="26"/>
      <c r="BL676" s="26"/>
      <c r="BM676" s="26"/>
      <c r="BN676" s="26"/>
      <c r="BO676" s="26"/>
      <c r="BP676" s="26"/>
      <c r="BQ676" s="26"/>
      <c r="BR676" s="26"/>
      <c r="BS676" s="26"/>
      <c r="BT676" s="26"/>
      <c r="BU676" s="26"/>
      <c r="BV676" s="26"/>
      <c r="BW676" s="26"/>
      <c r="BX676" s="26"/>
      <c r="BY676" s="26"/>
      <c r="BZ676" s="26"/>
      <c r="CA676" s="26"/>
      <c r="CB676" s="26"/>
      <c r="CC676" s="26"/>
      <c r="CD676" s="26"/>
      <c r="CE676" s="26"/>
      <c r="CF676" s="26"/>
      <c r="CG676" s="26"/>
      <c r="CH676" s="26"/>
      <c r="CI676" s="26"/>
      <c r="CJ676" s="26"/>
      <c r="CK676" s="26"/>
      <c r="CL676" s="26"/>
      <c r="CM676" s="26"/>
      <c r="CN676" s="26"/>
      <c r="CO676" s="26"/>
      <c r="CP676" s="26"/>
      <c r="CQ676" s="26"/>
      <c r="CR676" s="26"/>
      <c r="CS676" s="26"/>
      <c r="CT676" s="26"/>
    </row>
    <row r="677" spans="1:98" customFormat="1" ht="12.75" customHeight="1" x14ac:dyDescent="0.5">
      <c r="A677" s="17"/>
      <c r="B677" s="17"/>
      <c r="C677" s="17"/>
      <c r="D677" s="17"/>
      <c r="E677" s="17"/>
      <c r="N677" s="15"/>
      <c r="O677" s="15"/>
      <c r="P677" s="15"/>
      <c r="Q677" s="15"/>
      <c r="R677" s="26"/>
      <c r="S677" s="26"/>
      <c r="T677" s="26"/>
      <c r="U677" s="26"/>
      <c r="V677" s="26"/>
      <c r="W677" s="26"/>
      <c r="X677" s="26"/>
      <c r="Y677" s="26"/>
      <c r="Z677" s="26"/>
      <c r="AA677" s="26"/>
      <c r="AB677" s="26"/>
      <c r="AC677" s="26"/>
      <c r="AD677" s="26"/>
      <c r="AE677" s="26"/>
      <c r="AF677" s="26"/>
      <c r="AG677" s="26"/>
      <c r="AH677" s="26"/>
      <c r="AI677" s="26"/>
      <c r="AJ677" s="26"/>
      <c r="AK677" s="26"/>
      <c r="AL677" s="26"/>
      <c r="AM677" s="26"/>
      <c r="AN677" s="26"/>
      <c r="AO677" s="26"/>
      <c r="AP677" s="26"/>
      <c r="AQ677" s="26"/>
      <c r="AR677" s="26"/>
      <c r="AS677" s="26"/>
      <c r="AT677" s="26"/>
      <c r="AU677" s="26"/>
      <c r="AV677" s="26"/>
      <c r="AW677" s="26"/>
      <c r="AX677" s="26"/>
      <c r="AY677" s="26"/>
      <c r="AZ677" s="26"/>
      <c r="BA677" s="26"/>
      <c r="BB677" s="26"/>
      <c r="BC677" s="26"/>
      <c r="BD677" s="26"/>
      <c r="BE677" s="26"/>
      <c r="BF677" s="26"/>
      <c r="BG677" s="26"/>
      <c r="BH677" s="26"/>
      <c r="BI677" s="26"/>
      <c r="BJ677" s="26"/>
      <c r="BK677" s="26"/>
      <c r="BL677" s="26"/>
      <c r="BM677" s="26"/>
      <c r="BN677" s="26"/>
      <c r="BO677" s="26"/>
      <c r="BP677" s="26"/>
      <c r="BQ677" s="26"/>
      <c r="BR677" s="26"/>
      <c r="BS677" s="26"/>
      <c r="BT677" s="26"/>
      <c r="BU677" s="26"/>
      <c r="BV677" s="26"/>
      <c r="BW677" s="26"/>
      <c r="BX677" s="26"/>
      <c r="BY677" s="26"/>
      <c r="BZ677" s="26"/>
      <c r="CA677" s="26"/>
      <c r="CB677" s="26"/>
      <c r="CC677" s="26"/>
      <c r="CD677" s="26"/>
      <c r="CE677" s="26"/>
      <c r="CF677" s="26"/>
      <c r="CG677" s="26"/>
      <c r="CH677" s="26"/>
      <c r="CI677" s="26"/>
      <c r="CJ677" s="26"/>
      <c r="CK677" s="26"/>
      <c r="CL677" s="26"/>
      <c r="CM677" s="26"/>
      <c r="CN677" s="26"/>
      <c r="CO677" s="26"/>
      <c r="CP677" s="26"/>
      <c r="CQ677" s="26"/>
      <c r="CR677" s="26"/>
      <c r="CS677" s="26"/>
      <c r="CT677" s="26"/>
    </row>
    <row r="678" spans="1:98" customFormat="1" ht="12.75" customHeight="1" x14ac:dyDescent="0.5">
      <c r="A678" s="17"/>
      <c r="B678" s="17"/>
      <c r="C678" s="17"/>
      <c r="D678" s="17"/>
      <c r="E678" s="17"/>
      <c r="N678" s="15"/>
      <c r="O678" s="15"/>
      <c r="P678" s="15"/>
      <c r="Q678" s="15"/>
      <c r="R678" s="26"/>
      <c r="S678" s="26"/>
      <c r="T678" s="26"/>
      <c r="U678" s="26"/>
      <c r="V678" s="26"/>
      <c r="W678" s="26"/>
      <c r="X678" s="26"/>
      <c r="Y678" s="26"/>
      <c r="Z678" s="26"/>
      <c r="AA678" s="26"/>
      <c r="AB678" s="26"/>
      <c r="AC678" s="26"/>
      <c r="AD678" s="26"/>
      <c r="AE678" s="26"/>
      <c r="AF678" s="26"/>
      <c r="AG678" s="26"/>
      <c r="AH678" s="26"/>
      <c r="AI678" s="26"/>
      <c r="AJ678" s="26"/>
      <c r="AK678" s="26"/>
      <c r="AL678" s="26"/>
      <c r="AM678" s="26"/>
      <c r="AN678" s="26"/>
      <c r="AO678" s="26"/>
      <c r="AP678" s="26"/>
      <c r="AQ678" s="26"/>
      <c r="AR678" s="26"/>
      <c r="AS678" s="26"/>
      <c r="AT678" s="26"/>
      <c r="AU678" s="26"/>
      <c r="AV678" s="26"/>
      <c r="AW678" s="26"/>
      <c r="AX678" s="26"/>
      <c r="AY678" s="26"/>
      <c r="AZ678" s="26"/>
      <c r="BA678" s="26"/>
      <c r="BB678" s="26"/>
      <c r="BC678" s="26"/>
      <c r="BD678" s="26"/>
      <c r="BE678" s="26"/>
      <c r="BF678" s="26"/>
      <c r="BG678" s="26"/>
      <c r="BH678" s="26"/>
      <c r="BI678" s="26"/>
      <c r="BJ678" s="26"/>
      <c r="BK678" s="26"/>
      <c r="BL678" s="26"/>
      <c r="BM678" s="26"/>
      <c r="BN678" s="26"/>
      <c r="BO678" s="26"/>
      <c r="BP678" s="26"/>
      <c r="BQ678" s="26"/>
      <c r="BR678" s="26"/>
      <c r="BS678" s="26"/>
      <c r="BT678" s="26"/>
      <c r="BU678" s="26"/>
      <c r="BV678" s="26"/>
      <c r="BW678" s="26"/>
      <c r="BX678" s="26"/>
      <c r="BY678" s="26"/>
      <c r="BZ678" s="26"/>
      <c r="CA678" s="26"/>
      <c r="CB678" s="26"/>
      <c r="CC678" s="26"/>
      <c r="CD678" s="26"/>
      <c r="CE678" s="26"/>
      <c r="CF678" s="26"/>
      <c r="CG678" s="26"/>
      <c r="CH678" s="26"/>
      <c r="CI678" s="26"/>
      <c r="CJ678" s="26"/>
      <c r="CK678" s="26"/>
      <c r="CL678" s="26"/>
      <c r="CM678" s="26"/>
      <c r="CN678" s="26"/>
      <c r="CO678" s="26"/>
      <c r="CP678" s="26"/>
      <c r="CQ678" s="26"/>
      <c r="CR678" s="26"/>
      <c r="CS678" s="26"/>
      <c r="CT678" s="26"/>
    </row>
    <row r="679" spans="1:98" customFormat="1" ht="12.75" customHeight="1" x14ac:dyDescent="0.5">
      <c r="A679" s="17"/>
      <c r="B679" s="17"/>
      <c r="C679" s="17"/>
      <c r="D679" s="17"/>
      <c r="E679" s="17"/>
      <c r="N679" s="15"/>
      <c r="O679" s="15"/>
      <c r="P679" s="15"/>
      <c r="Q679" s="15"/>
      <c r="R679" s="26"/>
      <c r="S679" s="26"/>
      <c r="T679" s="26"/>
      <c r="U679" s="26"/>
      <c r="V679" s="26"/>
      <c r="W679" s="26"/>
      <c r="X679" s="26"/>
      <c r="Y679" s="26"/>
      <c r="Z679" s="26"/>
      <c r="AA679" s="26"/>
      <c r="AB679" s="26"/>
      <c r="AC679" s="26"/>
      <c r="AD679" s="26"/>
      <c r="AE679" s="26"/>
      <c r="AF679" s="26"/>
      <c r="AG679" s="26"/>
      <c r="AH679" s="26"/>
      <c r="AI679" s="26"/>
      <c r="AJ679" s="26"/>
      <c r="AK679" s="26"/>
      <c r="AL679" s="26"/>
      <c r="AM679" s="26"/>
      <c r="AN679" s="26"/>
      <c r="AO679" s="26"/>
      <c r="AP679" s="26"/>
      <c r="AQ679" s="26"/>
      <c r="AR679" s="26"/>
      <c r="AS679" s="26"/>
      <c r="AT679" s="26"/>
      <c r="AU679" s="26"/>
      <c r="AV679" s="26"/>
      <c r="AW679" s="26"/>
      <c r="AX679" s="26"/>
      <c r="AY679" s="26"/>
      <c r="AZ679" s="26"/>
      <c r="BA679" s="26"/>
      <c r="BB679" s="26"/>
      <c r="BC679" s="26"/>
      <c r="BD679" s="26"/>
      <c r="BE679" s="26"/>
      <c r="BF679" s="26"/>
      <c r="BG679" s="26"/>
      <c r="BH679" s="26"/>
      <c r="BI679" s="26"/>
      <c r="BJ679" s="26"/>
      <c r="BK679" s="26"/>
      <c r="BL679" s="26"/>
      <c r="BM679" s="26"/>
      <c r="BN679" s="26"/>
      <c r="BO679" s="26"/>
      <c r="BP679" s="26"/>
      <c r="BQ679" s="26"/>
      <c r="BR679" s="26"/>
      <c r="BS679" s="26"/>
      <c r="BT679" s="26"/>
      <c r="BU679" s="26"/>
      <c r="BV679" s="26"/>
      <c r="BW679" s="26"/>
      <c r="BX679" s="26"/>
      <c r="BY679" s="26"/>
      <c r="BZ679" s="26"/>
      <c r="CA679" s="26"/>
      <c r="CB679" s="26"/>
      <c r="CC679" s="26"/>
      <c r="CD679" s="26"/>
      <c r="CE679" s="26"/>
      <c r="CF679" s="26"/>
      <c r="CG679" s="26"/>
      <c r="CH679" s="26"/>
      <c r="CI679" s="26"/>
      <c r="CJ679" s="26"/>
      <c r="CK679" s="26"/>
      <c r="CL679" s="26"/>
      <c r="CM679" s="26"/>
      <c r="CN679" s="26"/>
      <c r="CO679" s="26"/>
      <c r="CP679" s="26"/>
      <c r="CQ679" s="26"/>
      <c r="CR679" s="26"/>
      <c r="CS679" s="26"/>
      <c r="CT679" s="26"/>
    </row>
    <row r="680" spans="1:98" customFormat="1" ht="12.75" customHeight="1" x14ac:dyDescent="0.5">
      <c r="A680" s="17"/>
      <c r="B680" s="17"/>
      <c r="C680" s="17"/>
      <c r="D680" s="17"/>
      <c r="E680" s="17"/>
      <c r="N680" s="15"/>
      <c r="O680" s="15"/>
      <c r="P680" s="15"/>
      <c r="Q680" s="15"/>
      <c r="R680" s="26"/>
      <c r="S680" s="26"/>
      <c r="T680" s="26"/>
      <c r="U680" s="26"/>
      <c r="V680" s="26"/>
      <c r="W680" s="26"/>
      <c r="X680" s="26"/>
      <c r="Y680" s="26"/>
      <c r="Z680" s="26"/>
      <c r="AA680" s="26"/>
      <c r="AB680" s="26"/>
      <c r="AC680" s="26"/>
      <c r="AD680" s="26"/>
      <c r="AE680" s="26"/>
      <c r="AF680" s="26"/>
      <c r="AG680" s="26"/>
      <c r="AH680" s="26"/>
      <c r="AI680" s="26"/>
      <c r="AJ680" s="26"/>
      <c r="AK680" s="26"/>
      <c r="AL680" s="26"/>
      <c r="AM680" s="26"/>
      <c r="AN680" s="26"/>
      <c r="AO680" s="26"/>
      <c r="AP680" s="26"/>
      <c r="AQ680" s="26"/>
      <c r="AR680" s="26"/>
      <c r="AS680" s="26"/>
      <c r="AT680" s="26"/>
      <c r="AU680" s="26"/>
      <c r="AV680" s="26"/>
      <c r="AW680" s="26"/>
      <c r="AX680" s="26"/>
      <c r="AY680" s="26"/>
      <c r="AZ680" s="26"/>
      <c r="BA680" s="26"/>
      <c r="BB680" s="26"/>
      <c r="BC680" s="26"/>
      <c r="BD680" s="26"/>
      <c r="BE680" s="26"/>
      <c r="BF680" s="26"/>
      <c r="BG680" s="26"/>
      <c r="BH680" s="26"/>
      <c r="BI680" s="26"/>
      <c r="BJ680" s="26"/>
      <c r="BK680" s="26"/>
      <c r="BL680" s="26"/>
      <c r="BM680" s="26"/>
      <c r="BN680" s="26"/>
      <c r="BO680" s="26"/>
      <c r="BP680" s="26"/>
      <c r="BQ680" s="26"/>
      <c r="BR680" s="26"/>
      <c r="BS680" s="26"/>
      <c r="BT680" s="26"/>
      <c r="BU680" s="26"/>
      <c r="BV680" s="26"/>
      <c r="BW680" s="26"/>
      <c r="BX680" s="26"/>
      <c r="BY680" s="26"/>
      <c r="BZ680" s="26"/>
      <c r="CA680" s="26"/>
      <c r="CB680" s="26"/>
      <c r="CC680" s="26"/>
      <c r="CD680" s="26"/>
      <c r="CE680" s="26"/>
      <c r="CF680" s="26"/>
      <c r="CG680" s="26"/>
      <c r="CH680" s="26"/>
      <c r="CI680" s="26"/>
      <c r="CJ680" s="26"/>
      <c r="CK680" s="26"/>
      <c r="CL680" s="26"/>
      <c r="CM680" s="26"/>
      <c r="CN680" s="26"/>
      <c r="CO680" s="26"/>
      <c r="CP680" s="26"/>
      <c r="CQ680" s="26"/>
      <c r="CR680" s="26"/>
      <c r="CS680" s="26"/>
      <c r="CT680" s="26"/>
    </row>
    <row r="681" spans="1:98" customFormat="1" ht="12.75" customHeight="1" x14ac:dyDescent="0.5">
      <c r="A681" s="17"/>
      <c r="B681" s="17"/>
      <c r="C681" s="17"/>
      <c r="D681" s="17"/>
      <c r="E681" s="17"/>
      <c r="N681" s="15"/>
      <c r="O681" s="15"/>
      <c r="P681" s="15"/>
      <c r="Q681" s="15"/>
      <c r="R681" s="26"/>
      <c r="S681" s="26"/>
      <c r="T681" s="26"/>
      <c r="U681" s="26"/>
      <c r="V681" s="26"/>
      <c r="W681" s="26"/>
      <c r="X681" s="26"/>
      <c r="Y681" s="26"/>
      <c r="Z681" s="26"/>
      <c r="AA681" s="26"/>
      <c r="AB681" s="26"/>
      <c r="AC681" s="26"/>
      <c r="AD681" s="26"/>
      <c r="AE681" s="26"/>
      <c r="AF681" s="26"/>
      <c r="AG681" s="26"/>
      <c r="AH681" s="26"/>
      <c r="AI681" s="26"/>
      <c r="AJ681" s="26"/>
      <c r="AK681" s="26"/>
      <c r="AL681" s="26"/>
      <c r="AM681" s="26"/>
      <c r="AN681" s="26"/>
      <c r="AO681" s="26"/>
      <c r="AP681" s="26"/>
      <c r="AQ681" s="26"/>
      <c r="AR681" s="26"/>
      <c r="AS681" s="26"/>
      <c r="AT681" s="26"/>
      <c r="AU681" s="26"/>
      <c r="AV681" s="26"/>
      <c r="AW681" s="26"/>
      <c r="AX681" s="26"/>
      <c r="AY681" s="26"/>
      <c r="AZ681" s="26"/>
      <c r="BA681" s="26"/>
      <c r="BB681" s="26"/>
      <c r="BC681" s="26"/>
      <c r="BD681" s="26"/>
      <c r="BE681" s="26"/>
      <c r="BF681" s="26"/>
      <c r="BG681" s="26"/>
      <c r="BH681" s="26"/>
      <c r="BI681" s="26"/>
      <c r="BJ681" s="26"/>
      <c r="BK681" s="26"/>
      <c r="BL681" s="26"/>
      <c r="BM681" s="26"/>
      <c r="BN681" s="26"/>
      <c r="BO681" s="26"/>
      <c r="BP681" s="26"/>
      <c r="BQ681" s="26"/>
      <c r="BR681" s="26"/>
      <c r="BS681" s="26"/>
      <c r="BT681" s="26"/>
      <c r="BU681" s="26"/>
      <c r="BV681" s="26"/>
      <c r="BW681" s="26"/>
      <c r="BX681" s="26"/>
      <c r="BY681" s="26"/>
      <c r="BZ681" s="26"/>
      <c r="CA681" s="26"/>
      <c r="CB681" s="26"/>
      <c r="CC681" s="26"/>
      <c r="CD681" s="26"/>
      <c r="CE681" s="26"/>
      <c r="CF681" s="26"/>
      <c r="CG681" s="26"/>
      <c r="CH681" s="26"/>
      <c r="CI681" s="26"/>
      <c r="CJ681" s="26"/>
      <c r="CK681" s="26"/>
      <c r="CL681" s="26"/>
      <c r="CM681" s="26"/>
      <c r="CN681" s="26"/>
      <c r="CO681" s="26"/>
      <c r="CP681" s="26"/>
      <c r="CQ681" s="26"/>
      <c r="CR681" s="26"/>
      <c r="CS681" s="26"/>
      <c r="CT681" s="26"/>
    </row>
    <row r="682" spans="1:98" customFormat="1" ht="12.75" customHeight="1" x14ac:dyDescent="0.5">
      <c r="A682" s="17"/>
      <c r="B682" s="17"/>
      <c r="C682" s="17"/>
      <c r="D682" s="17"/>
      <c r="E682" s="17"/>
      <c r="N682" s="15"/>
      <c r="O682" s="15"/>
      <c r="P682" s="15"/>
      <c r="Q682" s="15"/>
      <c r="R682" s="26"/>
      <c r="S682" s="26"/>
      <c r="T682" s="26"/>
      <c r="U682" s="26"/>
      <c r="V682" s="26"/>
      <c r="W682" s="26"/>
      <c r="X682" s="26"/>
      <c r="Y682" s="26"/>
      <c r="Z682" s="26"/>
      <c r="AA682" s="26"/>
      <c r="AB682" s="26"/>
      <c r="AC682" s="26"/>
      <c r="AD682" s="26"/>
      <c r="AE682" s="26"/>
      <c r="AF682" s="26"/>
      <c r="AG682" s="26"/>
      <c r="AH682" s="26"/>
      <c r="AI682" s="26"/>
      <c r="AJ682" s="26"/>
      <c r="AK682" s="26"/>
      <c r="AL682" s="26"/>
      <c r="AM682" s="26"/>
      <c r="AN682" s="26"/>
      <c r="AO682" s="26"/>
      <c r="AP682" s="26"/>
      <c r="AQ682" s="26"/>
      <c r="AR682" s="26"/>
      <c r="AS682" s="26"/>
      <c r="AT682" s="26"/>
      <c r="AU682" s="26"/>
      <c r="AV682" s="26"/>
      <c r="AW682" s="26"/>
      <c r="AX682" s="26"/>
      <c r="AY682" s="26"/>
      <c r="AZ682" s="26"/>
      <c r="BA682" s="26"/>
      <c r="BB682" s="26"/>
      <c r="BC682" s="26"/>
      <c r="BD682" s="26"/>
      <c r="BE682" s="26"/>
      <c r="BF682" s="26"/>
      <c r="BG682" s="26"/>
      <c r="BH682" s="26"/>
      <c r="BI682" s="26"/>
      <c r="BJ682" s="26"/>
      <c r="BK682" s="26"/>
      <c r="BL682" s="26"/>
      <c r="BM682" s="26"/>
      <c r="BN682" s="26"/>
      <c r="BO682" s="26"/>
      <c r="BP682" s="26"/>
      <c r="BQ682" s="26"/>
      <c r="BR682" s="26"/>
      <c r="BS682" s="26"/>
      <c r="BT682" s="26"/>
      <c r="BU682" s="26"/>
      <c r="BV682" s="26"/>
      <c r="BW682" s="26"/>
      <c r="BX682" s="26"/>
      <c r="BY682" s="26"/>
      <c r="BZ682" s="26"/>
      <c r="CA682" s="26"/>
      <c r="CB682" s="26"/>
      <c r="CC682" s="26"/>
      <c r="CD682" s="26"/>
      <c r="CE682" s="26"/>
      <c r="CF682" s="26"/>
      <c r="CG682" s="26"/>
      <c r="CH682" s="26"/>
      <c r="CI682" s="26"/>
      <c r="CJ682" s="26"/>
      <c r="CK682" s="26"/>
      <c r="CL682" s="26"/>
      <c r="CM682" s="26"/>
      <c r="CN682" s="26"/>
      <c r="CO682" s="26"/>
      <c r="CP682" s="26"/>
      <c r="CQ682" s="26"/>
      <c r="CR682" s="26"/>
      <c r="CS682" s="26"/>
      <c r="CT682" s="26"/>
    </row>
    <row r="683" spans="1:98" customFormat="1" ht="12.75" customHeight="1" x14ac:dyDescent="0.5">
      <c r="A683" s="17"/>
      <c r="B683" s="17"/>
      <c r="C683" s="17"/>
      <c r="D683" s="17"/>
      <c r="E683" s="17"/>
      <c r="N683" s="15"/>
      <c r="O683" s="15"/>
      <c r="P683" s="15"/>
      <c r="Q683" s="15"/>
      <c r="R683" s="26"/>
      <c r="S683" s="26"/>
      <c r="T683" s="26"/>
      <c r="U683" s="26"/>
      <c r="V683" s="26"/>
      <c r="W683" s="26"/>
      <c r="X683" s="26"/>
      <c r="Y683" s="26"/>
      <c r="Z683" s="26"/>
      <c r="AA683" s="26"/>
      <c r="AB683" s="26"/>
      <c r="AC683" s="26"/>
      <c r="AD683" s="26"/>
      <c r="AE683" s="26"/>
      <c r="AF683" s="26"/>
      <c r="AG683" s="26"/>
      <c r="AH683" s="26"/>
      <c r="AI683" s="26"/>
      <c r="AJ683" s="26"/>
      <c r="AK683" s="26"/>
      <c r="AL683" s="26"/>
      <c r="AM683" s="26"/>
      <c r="AN683" s="26"/>
      <c r="AO683" s="26"/>
      <c r="AP683" s="26"/>
      <c r="AQ683" s="26"/>
      <c r="AR683" s="26"/>
      <c r="AS683" s="26"/>
      <c r="AT683" s="26"/>
      <c r="AU683" s="26"/>
      <c r="AV683" s="26"/>
      <c r="AW683" s="26"/>
      <c r="AX683" s="26"/>
      <c r="AY683" s="26"/>
      <c r="AZ683" s="26"/>
      <c r="BA683" s="26"/>
      <c r="BB683" s="26"/>
      <c r="BC683" s="26"/>
      <c r="BD683" s="26"/>
      <c r="BE683" s="26"/>
      <c r="BF683" s="26"/>
      <c r="BG683" s="26"/>
      <c r="BH683" s="26"/>
      <c r="BI683" s="26"/>
      <c r="BJ683" s="26"/>
      <c r="BK683" s="26"/>
      <c r="BL683" s="26"/>
      <c r="BM683" s="26"/>
      <c r="BN683" s="26"/>
      <c r="BO683" s="26"/>
      <c r="BP683" s="26"/>
      <c r="BQ683" s="26"/>
      <c r="BR683" s="26"/>
      <c r="BS683" s="26"/>
      <c r="BT683" s="26"/>
      <c r="BU683" s="26"/>
      <c r="BV683" s="26"/>
      <c r="BW683" s="26"/>
      <c r="BX683" s="26"/>
      <c r="BY683" s="26"/>
      <c r="BZ683" s="26"/>
      <c r="CA683" s="26"/>
      <c r="CB683" s="26"/>
      <c r="CC683" s="26"/>
      <c r="CD683" s="26"/>
      <c r="CE683" s="26"/>
      <c r="CF683" s="26"/>
      <c r="CG683" s="26"/>
      <c r="CH683" s="26"/>
      <c r="CI683" s="26"/>
      <c r="CJ683" s="26"/>
      <c r="CK683" s="26"/>
      <c r="CL683" s="26"/>
      <c r="CM683" s="26"/>
      <c r="CN683" s="26"/>
      <c r="CO683" s="26"/>
      <c r="CP683" s="26"/>
      <c r="CQ683" s="26"/>
      <c r="CR683" s="26"/>
      <c r="CS683" s="26"/>
      <c r="CT683" s="26"/>
    </row>
    <row r="684" spans="1:98" customFormat="1" ht="12.75" customHeight="1" x14ac:dyDescent="0.5">
      <c r="A684" s="17"/>
      <c r="B684" s="17"/>
      <c r="C684" s="17"/>
      <c r="D684" s="17"/>
      <c r="E684" s="17"/>
      <c r="N684" s="15"/>
      <c r="O684" s="15"/>
      <c r="P684" s="15"/>
      <c r="Q684" s="15"/>
      <c r="R684" s="26"/>
      <c r="S684" s="26"/>
      <c r="T684" s="26"/>
      <c r="U684" s="26"/>
      <c r="V684" s="26"/>
      <c r="W684" s="26"/>
      <c r="X684" s="26"/>
      <c r="Y684" s="26"/>
      <c r="Z684" s="26"/>
      <c r="AA684" s="26"/>
      <c r="AB684" s="26"/>
      <c r="AC684" s="26"/>
      <c r="AD684" s="26"/>
      <c r="AE684" s="26"/>
      <c r="AF684" s="26"/>
      <c r="AG684" s="26"/>
      <c r="AH684" s="26"/>
      <c r="AI684" s="26"/>
      <c r="AJ684" s="26"/>
      <c r="AK684" s="26"/>
      <c r="AL684" s="26"/>
      <c r="AM684" s="26"/>
      <c r="AN684" s="26"/>
      <c r="AO684" s="26"/>
      <c r="AP684" s="26"/>
      <c r="AQ684" s="26"/>
      <c r="AR684" s="26"/>
      <c r="AS684" s="26"/>
      <c r="AT684" s="26"/>
      <c r="AU684" s="26"/>
      <c r="AV684" s="26"/>
      <c r="AW684" s="26"/>
      <c r="AX684" s="26"/>
      <c r="AY684" s="26"/>
      <c r="AZ684" s="26"/>
      <c r="BA684" s="26"/>
      <c r="BB684" s="26"/>
      <c r="BC684" s="26"/>
      <c r="BD684" s="26"/>
      <c r="BE684" s="26"/>
      <c r="BF684" s="26"/>
      <c r="BG684" s="26"/>
      <c r="BH684" s="26"/>
      <c r="BI684" s="26"/>
      <c r="BJ684" s="26"/>
      <c r="BK684" s="26"/>
      <c r="BL684" s="26"/>
      <c r="BM684" s="26"/>
      <c r="BN684" s="26"/>
      <c r="BO684" s="26"/>
      <c r="BP684" s="26"/>
      <c r="BQ684" s="26"/>
      <c r="BR684" s="26"/>
      <c r="BS684" s="26"/>
      <c r="BT684" s="26"/>
      <c r="BU684" s="26"/>
      <c r="BV684" s="26"/>
      <c r="BW684" s="26"/>
      <c r="BX684" s="26"/>
      <c r="BY684" s="26"/>
      <c r="BZ684" s="26"/>
      <c r="CA684" s="26"/>
      <c r="CB684" s="26"/>
      <c r="CC684" s="26"/>
      <c r="CD684" s="26"/>
      <c r="CE684" s="26"/>
      <c r="CF684" s="26"/>
      <c r="CG684" s="26"/>
      <c r="CH684" s="26"/>
      <c r="CI684" s="26"/>
      <c r="CJ684" s="26"/>
      <c r="CK684" s="26"/>
      <c r="CL684" s="26"/>
      <c r="CM684" s="26"/>
      <c r="CN684" s="26"/>
      <c r="CO684" s="26"/>
      <c r="CP684" s="26"/>
      <c r="CQ684" s="26"/>
      <c r="CR684" s="26"/>
      <c r="CS684" s="26"/>
      <c r="CT684" s="26"/>
    </row>
    <row r="685" spans="1:98" customFormat="1" ht="12.75" customHeight="1" x14ac:dyDescent="0.5">
      <c r="A685" s="17"/>
      <c r="B685" s="17"/>
      <c r="C685" s="17"/>
      <c r="D685" s="17"/>
      <c r="E685" s="17"/>
      <c r="N685" s="15"/>
      <c r="O685" s="15"/>
      <c r="P685" s="15"/>
      <c r="Q685" s="15"/>
      <c r="R685" s="26"/>
      <c r="S685" s="26"/>
      <c r="T685" s="26"/>
      <c r="U685" s="26"/>
      <c r="V685" s="26"/>
      <c r="W685" s="26"/>
      <c r="X685" s="26"/>
      <c r="Y685" s="26"/>
      <c r="Z685" s="26"/>
      <c r="AA685" s="26"/>
      <c r="AB685" s="26"/>
      <c r="AC685" s="26"/>
      <c r="AD685" s="26"/>
      <c r="AE685" s="26"/>
      <c r="AF685" s="26"/>
      <c r="AG685" s="26"/>
      <c r="AH685" s="26"/>
      <c r="AI685" s="26"/>
      <c r="AJ685" s="26"/>
      <c r="AK685" s="26"/>
      <c r="AL685" s="26"/>
      <c r="AM685" s="26"/>
      <c r="AN685" s="26"/>
      <c r="AO685" s="26"/>
      <c r="AP685" s="26"/>
      <c r="AQ685" s="26"/>
      <c r="AR685" s="26"/>
      <c r="AS685" s="26"/>
      <c r="AT685" s="26"/>
      <c r="AU685" s="26"/>
      <c r="AV685" s="26"/>
      <c r="AW685" s="26"/>
      <c r="AX685" s="26"/>
      <c r="AY685" s="26"/>
      <c r="AZ685" s="26"/>
      <c r="BA685" s="26"/>
      <c r="BB685" s="26"/>
      <c r="BC685" s="26"/>
      <c r="BD685" s="26"/>
      <c r="BE685" s="26"/>
      <c r="BF685" s="26"/>
      <c r="BG685" s="26"/>
      <c r="BH685" s="26"/>
      <c r="BI685" s="26"/>
      <c r="BJ685" s="26"/>
      <c r="BK685" s="26"/>
      <c r="BL685" s="26"/>
      <c r="BM685" s="26"/>
      <c r="BN685" s="26"/>
      <c r="BO685" s="26"/>
      <c r="BP685" s="26"/>
      <c r="BQ685" s="26"/>
      <c r="BR685" s="26"/>
      <c r="BS685" s="26"/>
      <c r="BT685" s="26"/>
      <c r="BU685" s="26"/>
      <c r="BV685" s="26"/>
      <c r="BW685" s="26"/>
      <c r="BX685" s="26"/>
      <c r="BY685" s="26"/>
      <c r="BZ685" s="26"/>
      <c r="CA685" s="26"/>
      <c r="CB685" s="26"/>
      <c r="CC685" s="26"/>
      <c r="CD685" s="26"/>
      <c r="CE685" s="26"/>
      <c r="CF685" s="26"/>
      <c r="CG685" s="26"/>
      <c r="CH685" s="26"/>
      <c r="CI685" s="26"/>
      <c r="CJ685" s="26"/>
      <c r="CK685" s="26"/>
      <c r="CL685" s="26"/>
      <c r="CM685" s="26"/>
      <c r="CN685" s="26"/>
      <c r="CO685" s="26"/>
      <c r="CP685" s="26"/>
      <c r="CQ685" s="26"/>
      <c r="CR685" s="26"/>
      <c r="CS685" s="26"/>
      <c r="CT685" s="26"/>
    </row>
    <row r="686" spans="1:98" customFormat="1" ht="12.75" customHeight="1" x14ac:dyDescent="0.5">
      <c r="A686" s="17"/>
      <c r="B686" s="17"/>
      <c r="C686" s="17"/>
      <c r="D686" s="17"/>
      <c r="E686" s="17"/>
      <c r="N686" s="15"/>
      <c r="O686" s="15"/>
      <c r="P686" s="15"/>
      <c r="Q686" s="15"/>
      <c r="R686" s="26"/>
      <c r="S686" s="26"/>
      <c r="T686" s="26"/>
      <c r="U686" s="26"/>
      <c r="V686" s="26"/>
      <c r="W686" s="26"/>
      <c r="X686" s="26"/>
      <c r="Y686" s="26"/>
      <c r="Z686" s="26"/>
      <c r="AA686" s="26"/>
      <c r="AB686" s="26"/>
      <c r="AC686" s="26"/>
      <c r="AD686" s="26"/>
      <c r="AE686" s="26"/>
      <c r="AF686" s="26"/>
      <c r="AG686" s="26"/>
      <c r="AH686" s="26"/>
      <c r="AI686" s="26"/>
      <c r="AJ686" s="26"/>
      <c r="AK686" s="26"/>
      <c r="AL686" s="26"/>
      <c r="AM686" s="26"/>
      <c r="AN686" s="26"/>
      <c r="AO686" s="26"/>
      <c r="AP686" s="26"/>
      <c r="AQ686" s="26"/>
      <c r="AR686" s="26"/>
      <c r="AS686" s="26"/>
      <c r="AT686" s="26"/>
      <c r="AU686" s="26"/>
      <c r="AV686" s="26"/>
      <c r="AW686" s="26"/>
      <c r="AX686" s="26"/>
      <c r="AY686" s="26"/>
      <c r="AZ686" s="26"/>
      <c r="BA686" s="26"/>
      <c r="BB686" s="26"/>
      <c r="BC686" s="26"/>
      <c r="BD686" s="26"/>
      <c r="BE686" s="26"/>
      <c r="BF686" s="26"/>
      <c r="BG686" s="26"/>
      <c r="BH686" s="26"/>
      <c r="BI686" s="26"/>
      <c r="BJ686" s="26"/>
      <c r="BK686" s="26"/>
      <c r="BL686" s="26"/>
      <c r="BM686" s="26"/>
      <c r="BN686" s="26"/>
      <c r="BO686" s="26"/>
      <c r="BP686" s="26"/>
      <c r="BQ686" s="26"/>
      <c r="BR686" s="26"/>
      <c r="BS686" s="26"/>
      <c r="BT686" s="26"/>
      <c r="BU686" s="26"/>
      <c r="BV686" s="26"/>
      <c r="BW686" s="26"/>
      <c r="BX686" s="26"/>
      <c r="BY686" s="26"/>
      <c r="BZ686" s="26"/>
      <c r="CA686" s="26"/>
      <c r="CB686" s="26"/>
      <c r="CC686" s="26"/>
      <c r="CD686" s="26"/>
      <c r="CE686" s="26"/>
      <c r="CF686" s="26"/>
      <c r="CG686" s="26"/>
      <c r="CH686" s="26"/>
      <c r="CI686" s="26"/>
      <c r="CJ686" s="26"/>
      <c r="CK686" s="26"/>
      <c r="CL686" s="26"/>
      <c r="CM686" s="26"/>
      <c r="CN686" s="26"/>
      <c r="CO686" s="26"/>
      <c r="CP686" s="26"/>
      <c r="CQ686" s="26"/>
      <c r="CR686" s="26"/>
      <c r="CS686" s="26"/>
      <c r="CT686" s="26"/>
    </row>
    <row r="687" spans="1:98" customFormat="1" ht="12.75" customHeight="1" x14ac:dyDescent="0.5">
      <c r="A687" s="17"/>
      <c r="B687" s="17"/>
      <c r="C687" s="17"/>
      <c r="D687" s="17"/>
      <c r="E687" s="17"/>
      <c r="N687" s="15"/>
      <c r="O687" s="15"/>
      <c r="P687" s="15"/>
      <c r="Q687" s="15"/>
      <c r="R687" s="26"/>
      <c r="S687" s="26"/>
      <c r="T687" s="26"/>
      <c r="U687" s="26"/>
      <c r="V687" s="26"/>
      <c r="W687" s="26"/>
      <c r="X687" s="26"/>
      <c r="Y687" s="26"/>
      <c r="Z687" s="26"/>
      <c r="AA687" s="26"/>
      <c r="AB687" s="26"/>
      <c r="AC687" s="26"/>
      <c r="AD687" s="26"/>
      <c r="AE687" s="26"/>
      <c r="AF687" s="26"/>
      <c r="AG687" s="26"/>
      <c r="AH687" s="26"/>
      <c r="AI687" s="26"/>
      <c r="AJ687" s="26"/>
      <c r="AK687" s="26"/>
      <c r="AL687" s="26"/>
      <c r="AM687" s="26"/>
      <c r="AN687" s="26"/>
      <c r="AO687" s="26"/>
      <c r="AP687" s="26"/>
      <c r="AQ687" s="26"/>
      <c r="AR687" s="26"/>
      <c r="AS687" s="26"/>
      <c r="AT687" s="26"/>
      <c r="AU687" s="26"/>
      <c r="AV687" s="26"/>
      <c r="AW687" s="26"/>
      <c r="AX687" s="26"/>
      <c r="AY687" s="26"/>
      <c r="AZ687" s="26"/>
      <c r="BA687" s="26"/>
      <c r="BB687" s="26"/>
      <c r="BC687" s="26"/>
      <c r="BD687" s="26"/>
      <c r="BE687" s="26"/>
      <c r="BF687" s="26"/>
      <c r="BG687" s="26"/>
      <c r="BH687" s="26"/>
      <c r="BI687" s="26"/>
      <c r="BJ687" s="26"/>
      <c r="BK687" s="26"/>
      <c r="BL687" s="26"/>
      <c r="BM687" s="26"/>
      <c r="BN687" s="26"/>
      <c r="BO687" s="26"/>
      <c r="BP687" s="26"/>
      <c r="BQ687" s="26"/>
      <c r="BR687" s="26"/>
      <c r="BS687" s="26"/>
      <c r="BT687" s="26"/>
      <c r="BU687" s="26"/>
      <c r="BV687" s="26"/>
      <c r="BW687" s="26"/>
      <c r="BX687" s="26"/>
      <c r="BY687" s="26"/>
      <c r="BZ687" s="26"/>
      <c r="CA687" s="26"/>
      <c r="CB687" s="26"/>
      <c r="CC687" s="26"/>
      <c r="CD687" s="26"/>
      <c r="CE687" s="26"/>
      <c r="CF687" s="26"/>
      <c r="CG687" s="26"/>
      <c r="CH687" s="26"/>
      <c r="CI687" s="26"/>
      <c r="CJ687" s="26"/>
      <c r="CK687" s="26"/>
      <c r="CL687" s="26"/>
      <c r="CM687" s="26"/>
      <c r="CN687" s="26"/>
      <c r="CO687" s="26"/>
      <c r="CP687" s="26"/>
      <c r="CQ687" s="26"/>
      <c r="CR687" s="26"/>
      <c r="CS687" s="26"/>
      <c r="CT687" s="26"/>
    </row>
    <row r="688" spans="1:98" ht="12.75" customHeight="1" x14ac:dyDescent="0.5">
      <c r="F688"/>
      <c r="G688"/>
    </row>
    <row r="689" spans="6:7" ht="12.75" customHeight="1" x14ac:dyDescent="0.5">
      <c r="F689"/>
      <c r="G689"/>
    </row>
    <row r="690" spans="6:7" ht="12.75" customHeight="1" x14ac:dyDescent="0.5">
      <c r="F690"/>
      <c r="G690"/>
    </row>
    <row r="691" spans="6:7" ht="12.75" customHeight="1" x14ac:dyDescent="0.5">
      <c r="F691"/>
      <c r="G691"/>
    </row>
    <row r="692" spans="6:7" ht="12.75" customHeight="1" x14ac:dyDescent="0.5">
      <c r="F692"/>
      <c r="G692"/>
    </row>
    <row r="693" spans="6:7" ht="12.75" customHeight="1" x14ac:dyDescent="0.5">
      <c r="F693"/>
      <c r="G693"/>
    </row>
    <row r="694" spans="6:7" ht="12.75" customHeight="1" x14ac:dyDescent="0.5">
      <c r="F694"/>
      <c r="G694"/>
    </row>
    <row r="695" spans="6:7" ht="12.75" customHeight="1" x14ac:dyDescent="0.5">
      <c r="F695"/>
      <c r="G695"/>
    </row>
    <row r="696" spans="6:7" ht="12.75" customHeight="1" x14ac:dyDescent="0.5">
      <c r="F696"/>
      <c r="G696"/>
    </row>
    <row r="697" spans="6:7" ht="12.75" customHeight="1" x14ac:dyDescent="0.5">
      <c r="F697"/>
      <c r="G697"/>
    </row>
    <row r="698" spans="6:7" ht="12.75" customHeight="1" x14ac:dyDescent="0.5">
      <c r="F698"/>
      <c r="G698"/>
    </row>
    <row r="699" spans="6:7" ht="12.75" customHeight="1" x14ac:dyDescent="0.5">
      <c r="F699"/>
      <c r="G699"/>
    </row>
    <row r="700" spans="6:7" ht="12.75" customHeight="1" x14ac:dyDescent="0.5">
      <c r="F700"/>
      <c r="G700"/>
    </row>
    <row r="701" spans="6:7" ht="12.75" customHeight="1" x14ac:dyDescent="0.5">
      <c r="F701"/>
      <c r="G701"/>
    </row>
    <row r="702" spans="6:7" ht="12.75" customHeight="1" x14ac:dyDescent="0.5">
      <c r="F702"/>
      <c r="G702"/>
    </row>
    <row r="703" spans="6:7" ht="12.75" customHeight="1" x14ac:dyDescent="0.5">
      <c r="F703"/>
      <c r="G703"/>
    </row>
    <row r="704" spans="6:7" ht="12.75" customHeight="1" x14ac:dyDescent="0.5">
      <c r="F704"/>
      <c r="G704"/>
    </row>
    <row r="705" spans="6:7" ht="12.75" customHeight="1" x14ac:dyDescent="0.5">
      <c r="F705"/>
      <c r="G705"/>
    </row>
    <row r="706" spans="6:7" ht="12.75" customHeight="1" x14ac:dyDescent="0.5">
      <c r="F706"/>
      <c r="G706"/>
    </row>
    <row r="707" spans="6:7" ht="12.75" customHeight="1" x14ac:dyDescent="0.5">
      <c r="F707"/>
      <c r="G707"/>
    </row>
    <row r="708" spans="6:7" ht="12.75" customHeight="1" x14ac:dyDescent="0.5">
      <c r="F708"/>
      <c r="G708"/>
    </row>
    <row r="709" spans="6:7" ht="12.75" customHeight="1" x14ac:dyDescent="0.5">
      <c r="F709"/>
      <c r="G709"/>
    </row>
    <row r="710" spans="6:7" ht="12.75" customHeight="1" x14ac:dyDescent="0.5">
      <c r="F710"/>
      <c r="G710"/>
    </row>
    <row r="711" spans="6:7" ht="12.75" customHeight="1" x14ac:dyDescent="0.5">
      <c r="F711"/>
      <c r="G711"/>
    </row>
    <row r="712" spans="6:7" ht="12.75" customHeight="1" x14ac:dyDescent="0.5">
      <c r="F712"/>
      <c r="G712"/>
    </row>
    <row r="713" spans="6:7" ht="12.75" customHeight="1" x14ac:dyDescent="0.5">
      <c r="F713"/>
      <c r="G713"/>
    </row>
    <row r="714" spans="6:7" ht="12.75" customHeight="1" x14ac:dyDescent="0.5">
      <c r="F714"/>
      <c r="G714"/>
    </row>
    <row r="715" spans="6:7" ht="12.75" customHeight="1" x14ac:dyDescent="0.5">
      <c r="F715"/>
      <c r="G715"/>
    </row>
    <row r="716" spans="6:7" ht="12.75" customHeight="1" x14ac:dyDescent="0.5">
      <c r="F716"/>
      <c r="G716"/>
    </row>
    <row r="717" spans="6:7" ht="12.75" customHeight="1" x14ac:dyDescent="0.5">
      <c r="F717"/>
      <c r="G717"/>
    </row>
    <row r="718" spans="6:7" ht="12.75" customHeight="1" x14ac:dyDescent="0.5">
      <c r="F718"/>
      <c r="G718"/>
    </row>
    <row r="719" spans="6:7" ht="12.75" customHeight="1" x14ac:dyDescent="0.5">
      <c r="F719"/>
      <c r="G719"/>
    </row>
    <row r="720" spans="6:7" ht="12.75" customHeight="1" x14ac:dyDescent="0.5">
      <c r="F720"/>
      <c r="G720"/>
    </row>
    <row r="721" spans="6:7" ht="12.75" customHeight="1" x14ac:dyDescent="0.5">
      <c r="F721"/>
      <c r="G721"/>
    </row>
    <row r="722" spans="6:7" ht="12.75" customHeight="1" x14ac:dyDescent="0.5">
      <c r="F722"/>
      <c r="G722"/>
    </row>
    <row r="723" spans="6:7" ht="12.75" customHeight="1" x14ac:dyDescent="0.5">
      <c r="F723"/>
      <c r="G723"/>
    </row>
    <row r="724" spans="6:7" ht="12.75" customHeight="1" x14ac:dyDescent="0.5">
      <c r="F724"/>
      <c r="G724"/>
    </row>
    <row r="725" spans="6:7" ht="12.75" customHeight="1" x14ac:dyDescent="0.5">
      <c r="F725"/>
      <c r="G725"/>
    </row>
    <row r="726" spans="6:7" ht="12.75" customHeight="1" x14ac:dyDescent="0.5">
      <c r="F726"/>
      <c r="G726"/>
    </row>
    <row r="727" spans="6:7" ht="12.75" customHeight="1" x14ac:dyDescent="0.5">
      <c r="F727"/>
      <c r="G727"/>
    </row>
    <row r="728" spans="6:7" ht="12.75" customHeight="1" x14ac:dyDescent="0.5">
      <c r="F728"/>
      <c r="G728"/>
    </row>
    <row r="729" spans="6:7" ht="12.75" customHeight="1" x14ac:dyDescent="0.5">
      <c r="F729"/>
      <c r="G729"/>
    </row>
    <row r="730" spans="6:7" ht="12.75" customHeight="1" x14ac:dyDescent="0.5">
      <c r="F730"/>
      <c r="G730"/>
    </row>
    <row r="731" spans="6:7" ht="12.75" customHeight="1" x14ac:dyDescent="0.5">
      <c r="F731"/>
      <c r="G731"/>
    </row>
    <row r="732" spans="6:7" ht="12.75" customHeight="1" x14ac:dyDescent="0.5">
      <c r="F732"/>
      <c r="G732"/>
    </row>
    <row r="733" spans="6:7" ht="12.75" customHeight="1" x14ac:dyDescent="0.5">
      <c r="F733"/>
      <c r="G733"/>
    </row>
    <row r="734" spans="6:7" ht="12.75" customHeight="1" x14ac:dyDescent="0.5">
      <c r="F734"/>
      <c r="G734"/>
    </row>
    <row r="735" spans="6:7" ht="12.75" customHeight="1" x14ac:dyDescent="0.5">
      <c r="F735"/>
      <c r="G735"/>
    </row>
    <row r="736" spans="6:7" ht="12.75" customHeight="1" x14ac:dyDescent="0.5">
      <c r="F736"/>
      <c r="G736"/>
    </row>
    <row r="737" spans="6:7" ht="12.75" customHeight="1" x14ac:dyDescent="0.5">
      <c r="F737"/>
      <c r="G737"/>
    </row>
    <row r="738" spans="6:7" ht="12.75" customHeight="1" x14ac:dyDescent="0.5">
      <c r="F738"/>
      <c r="G738"/>
    </row>
    <row r="739" spans="6:7" ht="12.75" customHeight="1" x14ac:dyDescent="0.5">
      <c r="F739"/>
      <c r="G739"/>
    </row>
    <row r="740" spans="6:7" ht="12.75" customHeight="1" x14ac:dyDescent="0.5">
      <c r="F740"/>
      <c r="G740"/>
    </row>
    <row r="741" spans="6:7" ht="12.75" customHeight="1" x14ac:dyDescent="0.5">
      <c r="F741"/>
      <c r="G741"/>
    </row>
    <row r="742" spans="6:7" ht="12.75" customHeight="1" x14ac:dyDescent="0.5">
      <c r="F742"/>
      <c r="G742"/>
    </row>
    <row r="743" spans="6:7" ht="12.75" customHeight="1" x14ac:dyDescent="0.5">
      <c r="F743"/>
      <c r="G743"/>
    </row>
    <row r="744" spans="6:7" ht="12.75" customHeight="1" x14ac:dyDescent="0.5">
      <c r="F744"/>
      <c r="G744"/>
    </row>
    <row r="745" spans="6:7" ht="12.75" customHeight="1" x14ac:dyDescent="0.5">
      <c r="F745"/>
      <c r="G745"/>
    </row>
    <row r="746" spans="6:7" ht="12.75" customHeight="1" x14ac:dyDescent="0.5">
      <c r="F746"/>
      <c r="G746"/>
    </row>
    <row r="747" spans="6:7" ht="12.75" customHeight="1" x14ac:dyDescent="0.5">
      <c r="F747"/>
      <c r="G747"/>
    </row>
    <row r="748" spans="6:7" ht="12.75" customHeight="1" x14ac:dyDescent="0.5">
      <c r="F748"/>
      <c r="G748"/>
    </row>
    <row r="749" spans="6:7" ht="12.75" customHeight="1" x14ac:dyDescent="0.5">
      <c r="F749"/>
      <c r="G749"/>
    </row>
    <row r="750" spans="6:7" ht="12.75" customHeight="1" x14ac:dyDescent="0.5">
      <c r="F750"/>
      <c r="G750"/>
    </row>
    <row r="751" spans="6:7" ht="12.75" customHeight="1" x14ac:dyDescent="0.5">
      <c r="F751"/>
      <c r="G751"/>
    </row>
    <row r="752" spans="6:7" ht="12.75" customHeight="1" x14ac:dyDescent="0.5">
      <c r="F752"/>
      <c r="G752"/>
    </row>
    <row r="753" spans="6:7" ht="12.75" customHeight="1" x14ac:dyDescent="0.5">
      <c r="F753"/>
      <c r="G753"/>
    </row>
    <row r="754" spans="6:7" ht="12.75" customHeight="1" x14ac:dyDescent="0.5">
      <c r="F754"/>
      <c r="G754"/>
    </row>
    <row r="755" spans="6:7" ht="12.75" customHeight="1" x14ac:dyDescent="0.5">
      <c r="F755"/>
      <c r="G755"/>
    </row>
    <row r="756" spans="6:7" ht="12.75" customHeight="1" x14ac:dyDescent="0.5">
      <c r="F756"/>
      <c r="G756"/>
    </row>
    <row r="757" spans="6:7" ht="12.75" customHeight="1" x14ac:dyDescent="0.5">
      <c r="F757"/>
      <c r="G757"/>
    </row>
    <row r="758" spans="6:7" ht="12.75" customHeight="1" x14ac:dyDescent="0.5">
      <c r="F758"/>
      <c r="G758"/>
    </row>
    <row r="759" spans="6:7" ht="12.75" customHeight="1" x14ac:dyDescent="0.5">
      <c r="F759"/>
      <c r="G759"/>
    </row>
    <row r="760" spans="6:7" ht="12.75" customHeight="1" x14ac:dyDescent="0.5">
      <c r="F760"/>
      <c r="G760"/>
    </row>
    <row r="761" spans="6:7" ht="12.75" customHeight="1" x14ac:dyDescent="0.5">
      <c r="F761"/>
      <c r="G761"/>
    </row>
    <row r="762" spans="6:7" ht="12.75" customHeight="1" x14ac:dyDescent="0.5">
      <c r="F762"/>
      <c r="G762"/>
    </row>
    <row r="763" spans="6:7" ht="12.75" customHeight="1" x14ac:dyDescent="0.5">
      <c r="F763"/>
      <c r="G763"/>
    </row>
    <row r="764" spans="6:7" ht="12.75" customHeight="1" x14ac:dyDescent="0.5">
      <c r="F764"/>
      <c r="G764"/>
    </row>
    <row r="765" spans="6:7" ht="12.75" customHeight="1" x14ac:dyDescent="0.5">
      <c r="F765"/>
      <c r="G765"/>
    </row>
    <row r="766" spans="6:7" ht="12.75" customHeight="1" x14ac:dyDescent="0.5">
      <c r="F766"/>
      <c r="G766"/>
    </row>
    <row r="767" spans="6:7" ht="12.75" customHeight="1" x14ac:dyDescent="0.5">
      <c r="F767"/>
      <c r="G767"/>
    </row>
    <row r="768" spans="6:7" ht="12.75" customHeight="1" x14ac:dyDescent="0.5">
      <c r="F768"/>
      <c r="G768"/>
    </row>
    <row r="769" spans="6:7" ht="12.75" customHeight="1" x14ac:dyDescent="0.5">
      <c r="F769"/>
      <c r="G769"/>
    </row>
    <row r="770" spans="6:7" ht="12.75" customHeight="1" x14ac:dyDescent="0.5">
      <c r="F770"/>
      <c r="G770"/>
    </row>
    <row r="771" spans="6:7" ht="12.75" customHeight="1" x14ac:dyDescent="0.5">
      <c r="F771"/>
      <c r="G771"/>
    </row>
    <row r="772" spans="6:7" ht="12.75" customHeight="1" x14ac:dyDescent="0.5">
      <c r="F772"/>
      <c r="G772"/>
    </row>
    <row r="773" spans="6:7" ht="12.75" customHeight="1" x14ac:dyDescent="0.5">
      <c r="F773"/>
      <c r="G773"/>
    </row>
    <row r="774" spans="6:7" ht="12.75" customHeight="1" x14ac:dyDescent="0.5">
      <c r="F774"/>
      <c r="G774"/>
    </row>
    <row r="775" spans="6:7" ht="12.75" customHeight="1" x14ac:dyDescent="0.5">
      <c r="F775"/>
      <c r="G775"/>
    </row>
    <row r="776" spans="6:7" ht="12.75" customHeight="1" x14ac:dyDescent="0.5">
      <c r="F776"/>
      <c r="G776"/>
    </row>
    <row r="777" spans="6:7" ht="12.75" customHeight="1" x14ac:dyDescent="0.5">
      <c r="F777"/>
      <c r="G777"/>
    </row>
    <row r="778" spans="6:7" ht="12.75" customHeight="1" x14ac:dyDescent="0.5">
      <c r="F778"/>
      <c r="G778"/>
    </row>
    <row r="779" spans="6:7" ht="12.75" customHeight="1" x14ac:dyDescent="0.5">
      <c r="F779"/>
      <c r="G779"/>
    </row>
    <row r="780" spans="6:7" ht="12.75" customHeight="1" x14ac:dyDescent="0.5">
      <c r="F780"/>
      <c r="G780"/>
    </row>
    <row r="781" spans="6:7" ht="12.75" customHeight="1" x14ac:dyDescent="0.5">
      <c r="F781"/>
      <c r="G781"/>
    </row>
    <row r="782" spans="6:7" ht="12.75" customHeight="1" x14ac:dyDescent="0.5">
      <c r="F782"/>
      <c r="G782"/>
    </row>
    <row r="783" spans="6:7" ht="12.75" customHeight="1" x14ac:dyDescent="0.5">
      <c r="F783"/>
      <c r="G783"/>
    </row>
    <row r="784" spans="6:7" ht="12.75" customHeight="1" x14ac:dyDescent="0.5">
      <c r="F784"/>
      <c r="G784"/>
    </row>
    <row r="785" spans="6:7" ht="12.75" customHeight="1" x14ac:dyDescent="0.5">
      <c r="F785"/>
      <c r="G785"/>
    </row>
    <row r="786" spans="6:7" ht="12.75" customHeight="1" x14ac:dyDescent="0.5">
      <c r="F786"/>
      <c r="G786"/>
    </row>
    <row r="787" spans="6:7" ht="12.75" customHeight="1" x14ac:dyDescent="0.5">
      <c r="F787"/>
      <c r="G787"/>
    </row>
    <row r="788" spans="6:7" ht="12.75" customHeight="1" x14ac:dyDescent="0.5">
      <c r="F788"/>
      <c r="G788"/>
    </row>
    <row r="789" spans="6:7" ht="12.75" customHeight="1" x14ac:dyDescent="0.5">
      <c r="F789"/>
      <c r="G789"/>
    </row>
    <row r="790" spans="6:7" ht="12.75" customHeight="1" x14ac:dyDescent="0.5">
      <c r="F790"/>
      <c r="G790"/>
    </row>
    <row r="791" spans="6:7" ht="12.75" customHeight="1" x14ac:dyDescent="0.5">
      <c r="F791"/>
      <c r="G791"/>
    </row>
    <row r="792" spans="6:7" ht="12.75" customHeight="1" x14ac:dyDescent="0.5">
      <c r="F792"/>
      <c r="G792"/>
    </row>
    <row r="793" spans="6:7" ht="12.75" customHeight="1" x14ac:dyDescent="0.5">
      <c r="F793"/>
      <c r="G793"/>
    </row>
    <row r="794" spans="6:7" ht="12.75" customHeight="1" x14ac:dyDescent="0.5">
      <c r="F794"/>
      <c r="G794"/>
    </row>
    <row r="795" spans="6:7" ht="12.75" customHeight="1" x14ac:dyDescent="0.5">
      <c r="F795"/>
      <c r="G795"/>
    </row>
    <row r="796" spans="6:7" ht="12.75" customHeight="1" x14ac:dyDescent="0.5">
      <c r="F796"/>
      <c r="G796"/>
    </row>
    <row r="797" spans="6:7" ht="12.75" customHeight="1" x14ac:dyDescent="0.5">
      <c r="F797"/>
      <c r="G797"/>
    </row>
    <row r="798" spans="6:7" ht="12.75" customHeight="1" x14ac:dyDescent="0.5">
      <c r="F798"/>
      <c r="G798"/>
    </row>
    <row r="799" spans="6:7" ht="12.75" customHeight="1" x14ac:dyDescent="0.5">
      <c r="F799"/>
      <c r="G799"/>
    </row>
    <row r="800" spans="6:7" ht="12.75" customHeight="1" x14ac:dyDescent="0.5">
      <c r="F800"/>
      <c r="G800"/>
    </row>
    <row r="801" spans="6:7" ht="12.75" customHeight="1" x14ac:dyDescent="0.5">
      <c r="F801"/>
      <c r="G801"/>
    </row>
    <row r="802" spans="6:7" ht="12.75" customHeight="1" x14ac:dyDescent="0.5">
      <c r="F802"/>
      <c r="G802"/>
    </row>
    <row r="803" spans="6:7" ht="12.75" customHeight="1" x14ac:dyDescent="0.5">
      <c r="F803"/>
      <c r="G803"/>
    </row>
    <row r="804" spans="6:7" ht="12.75" customHeight="1" x14ac:dyDescent="0.5">
      <c r="F804"/>
      <c r="G804"/>
    </row>
    <row r="805" spans="6:7" ht="12.75" customHeight="1" x14ac:dyDescent="0.5">
      <c r="F805"/>
      <c r="G805"/>
    </row>
    <row r="806" spans="6:7" ht="12.75" customHeight="1" x14ac:dyDescent="0.5">
      <c r="F806"/>
      <c r="G806"/>
    </row>
    <row r="807" spans="6:7" ht="12.75" customHeight="1" x14ac:dyDescent="0.5">
      <c r="F807"/>
      <c r="G807"/>
    </row>
    <row r="808" spans="6:7" ht="12.75" customHeight="1" x14ac:dyDescent="0.5">
      <c r="F808"/>
      <c r="G808"/>
    </row>
    <row r="809" spans="6:7" ht="12.75" customHeight="1" x14ac:dyDescent="0.5">
      <c r="F809"/>
      <c r="G809"/>
    </row>
    <row r="810" spans="6:7" ht="12.75" customHeight="1" x14ac:dyDescent="0.5">
      <c r="F810"/>
      <c r="G810"/>
    </row>
    <row r="811" spans="6:7" ht="12.75" customHeight="1" x14ac:dyDescent="0.5">
      <c r="F811"/>
      <c r="G811"/>
    </row>
    <row r="812" spans="6:7" ht="12.75" customHeight="1" x14ac:dyDescent="0.5">
      <c r="F812"/>
      <c r="G812"/>
    </row>
    <row r="813" spans="6:7" ht="12.75" customHeight="1" x14ac:dyDescent="0.5">
      <c r="F813"/>
      <c r="G813"/>
    </row>
    <row r="814" spans="6:7" ht="12.75" customHeight="1" x14ac:dyDescent="0.5">
      <c r="F814"/>
      <c r="G814"/>
    </row>
    <row r="815" spans="6:7" ht="12.75" customHeight="1" x14ac:dyDescent="0.5">
      <c r="F815"/>
      <c r="G815"/>
    </row>
    <row r="816" spans="6:7" ht="12.75" customHeight="1" x14ac:dyDescent="0.5">
      <c r="F816"/>
      <c r="G816"/>
    </row>
    <row r="817" spans="6:7" ht="12.75" customHeight="1" x14ac:dyDescent="0.5">
      <c r="F817"/>
      <c r="G817"/>
    </row>
    <row r="818" spans="6:7" ht="12.75" customHeight="1" x14ac:dyDescent="0.5">
      <c r="F818"/>
      <c r="G818"/>
    </row>
    <row r="819" spans="6:7" ht="12.75" customHeight="1" x14ac:dyDescent="0.5">
      <c r="F819"/>
      <c r="G819"/>
    </row>
    <row r="820" spans="6:7" ht="12.75" customHeight="1" x14ac:dyDescent="0.5">
      <c r="F820"/>
      <c r="G820"/>
    </row>
    <row r="821" spans="6:7" ht="12.75" customHeight="1" x14ac:dyDescent="0.5">
      <c r="F821"/>
      <c r="G821"/>
    </row>
    <row r="822" spans="6:7" ht="12.75" customHeight="1" x14ac:dyDescent="0.5">
      <c r="F822"/>
      <c r="G822"/>
    </row>
    <row r="823" spans="6:7" ht="12.75" customHeight="1" x14ac:dyDescent="0.5">
      <c r="F823"/>
      <c r="G823"/>
    </row>
    <row r="824" spans="6:7" ht="12.75" customHeight="1" x14ac:dyDescent="0.5">
      <c r="F824"/>
      <c r="G824"/>
    </row>
    <row r="825" spans="6:7" ht="12.75" customHeight="1" x14ac:dyDescent="0.5">
      <c r="F825"/>
      <c r="G825"/>
    </row>
    <row r="826" spans="6:7" ht="12.75" customHeight="1" x14ac:dyDescent="0.5">
      <c r="F826"/>
      <c r="G826"/>
    </row>
    <row r="827" spans="6:7" ht="12.75" customHeight="1" x14ac:dyDescent="0.5">
      <c r="F827"/>
      <c r="G827"/>
    </row>
    <row r="828" spans="6:7" ht="12.75" customHeight="1" x14ac:dyDescent="0.5">
      <c r="F828"/>
      <c r="G828"/>
    </row>
    <row r="829" spans="6:7" ht="12.75" customHeight="1" x14ac:dyDescent="0.5">
      <c r="F829"/>
      <c r="G829"/>
    </row>
    <row r="830" spans="6:7" ht="12.75" customHeight="1" x14ac:dyDescent="0.5">
      <c r="F830"/>
      <c r="G830"/>
    </row>
    <row r="831" spans="6:7" ht="12.75" customHeight="1" x14ac:dyDescent="0.5">
      <c r="F831"/>
      <c r="G831"/>
    </row>
    <row r="832" spans="6:7" ht="12.75" customHeight="1" x14ac:dyDescent="0.5">
      <c r="F832"/>
      <c r="G832"/>
    </row>
    <row r="833" spans="6:7" ht="12.75" customHeight="1" x14ac:dyDescent="0.5">
      <c r="F833"/>
      <c r="G833"/>
    </row>
    <row r="834" spans="6:7" ht="12.75" customHeight="1" x14ac:dyDescent="0.5">
      <c r="F834"/>
      <c r="G834"/>
    </row>
    <row r="835" spans="6:7" ht="12.75" customHeight="1" x14ac:dyDescent="0.5">
      <c r="F835"/>
      <c r="G835"/>
    </row>
    <row r="836" spans="6:7" ht="12.75" customHeight="1" x14ac:dyDescent="0.5">
      <c r="F836"/>
      <c r="G836"/>
    </row>
    <row r="837" spans="6:7" ht="12.75" customHeight="1" x14ac:dyDescent="0.5">
      <c r="F837"/>
      <c r="G837"/>
    </row>
    <row r="838" spans="6:7" ht="12.75" customHeight="1" x14ac:dyDescent="0.5">
      <c r="F838"/>
      <c r="G838"/>
    </row>
    <row r="839" spans="6:7" ht="12.75" customHeight="1" x14ac:dyDescent="0.5">
      <c r="F839"/>
      <c r="G839"/>
    </row>
    <row r="840" spans="6:7" ht="12.75" customHeight="1" x14ac:dyDescent="0.5">
      <c r="F840"/>
      <c r="G840"/>
    </row>
    <row r="841" spans="6:7" ht="12.75" customHeight="1" x14ac:dyDescent="0.5">
      <c r="F841"/>
      <c r="G841"/>
    </row>
    <row r="842" spans="6:7" ht="12.75" customHeight="1" x14ac:dyDescent="0.5">
      <c r="F842"/>
      <c r="G842"/>
    </row>
    <row r="843" spans="6:7" ht="12.75" customHeight="1" x14ac:dyDescent="0.5">
      <c r="F843"/>
      <c r="G843"/>
    </row>
    <row r="844" spans="6:7" ht="12.75" customHeight="1" x14ac:dyDescent="0.5">
      <c r="F844"/>
      <c r="G844"/>
    </row>
    <row r="845" spans="6:7" ht="12.75" customHeight="1" x14ac:dyDescent="0.5">
      <c r="F845"/>
      <c r="G845"/>
    </row>
    <row r="846" spans="6:7" ht="12.75" customHeight="1" x14ac:dyDescent="0.5">
      <c r="F846"/>
      <c r="G846"/>
    </row>
    <row r="847" spans="6:7" ht="12.75" customHeight="1" x14ac:dyDescent="0.5">
      <c r="F847"/>
      <c r="G847"/>
    </row>
    <row r="848" spans="6:7" ht="12.75" customHeight="1" x14ac:dyDescent="0.5">
      <c r="F848"/>
      <c r="G848"/>
    </row>
    <row r="849" spans="6:7" ht="12.75" customHeight="1" x14ac:dyDescent="0.5">
      <c r="F849"/>
      <c r="G849"/>
    </row>
    <row r="850" spans="6:7" ht="12.75" customHeight="1" x14ac:dyDescent="0.5">
      <c r="F850"/>
      <c r="G850"/>
    </row>
    <row r="851" spans="6:7" ht="12.75" customHeight="1" x14ac:dyDescent="0.5">
      <c r="F851"/>
      <c r="G851"/>
    </row>
    <row r="852" spans="6:7" ht="12.75" customHeight="1" x14ac:dyDescent="0.5">
      <c r="F852"/>
      <c r="G852"/>
    </row>
    <row r="853" spans="6:7" ht="12.75" customHeight="1" x14ac:dyDescent="0.5">
      <c r="F853"/>
      <c r="G853"/>
    </row>
    <row r="854" spans="6:7" ht="12.75" customHeight="1" x14ac:dyDescent="0.5">
      <c r="F854"/>
      <c r="G854"/>
    </row>
    <row r="855" spans="6:7" ht="12.75" customHeight="1" x14ac:dyDescent="0.5">
      <c r="F855"/>
      <c r="G855"/>
    </row>
    <row r="856" spans="6:7" ht="12.75" customHeight="1" x14ac:dyDescent="0.5">
      <c r="F856"/>
      <c r="G856"/>
    </row>
    <row r="857" spans="6:7" ht="12.75" customHeight="1" x14ac:dyDescent="0.5">
      <c r="F857"/>
      <c r="G857"/>
    </row>
    <row r="858" spans="6:7" ht="12.75" customHeight="1" x14ac:dyDescent="0.5">
      <c r="F858"/>
      <c r="G858"/>
    </row>
    <row r="859" spans="6:7" ht="12.75" customHeight="1" x14ac:dyDescent="0.5">
      <c r="F859"/>
      <c r="G859"/>
    </row>
    <row r="860" spans="6:7" ht="12.75" customHeight="1" x14ac:dyDescent="0.5">
      <c r="F860"/>
      <c r="G860"/>
    </row>
    <row r="861" spans="6:7" ht="12.75" customHeight="1" x14ac:dyDescent="0.5">
      <c r="F861"/>
      <c r="G861"/>
    </row>
    <row r="862" spans="6:7" ht="12.75" customHeight="1" x14ac:dyDescent="0.5">
      <c r="F862"/>
      <c r="G862"/>
    </row>
    <row r="863" spans="6:7" ht="12.75" customHeight="1" x14ac:dyDescent="0.5">
      <c r="F863"/>
      <c r="G863"/>
    </row>
    <row r="864" spans="6:7" ht="12.75" customHeight="1" x14ac:dyDescent="0.5">
      <c r="F864"/>
      <c r="G864"/>
    </row>
    <row r="865" spans="6:7" ht="12.75" customHeight="1" x14ac:dyDescent="0.5">
      <c r="F865"/>
      <c r="G865"/>
    </row>
    <row r="866" spans="6:7" ht="12.75" customHeight="1" x14ac:dyDescent="0.5">
      <c r="F866"/>
      <c r="G866"/>
    </row>
    <row r="867" spans="6:7" ht="12.75" customHeight="1" x14ac:dyDescent="0.5">
      <c r="F867"/>
      <c r="G867"/>
    </row>
    <row r="868" spans="6:7" ht="12.75" customHeight="1" x14ac:dyDescent="0.5">
      <c r="F868"/>
      <c r="G868"/>
    </row>
    <row r="869" spans="6:7" ht="12.75" customHeight="1" x14ac:dyDescent="0.5">
      <c r="F869"/>
      <c r="G869"/>
    </row>
    <row r="870" spans="6:7" ht="12.75" customHeight="1" x14ac:dyDescent="0.5">
      <c r="F870"/>
      <c r="G870"/>
    </row>
    <row r="871" spans="6:7" ht="12.75" customHeight="1" x14ac:dyDescent="0.5">
      <c r="F871"/>
      <c r="G871"/>
    </row>
    <row r="872" spans="6:7" ht="12.75" customHeight="1" x14ac:dyDescent="0.5">
      <c r="F872"/>
      <c r="G872"/>
    </row>
    <row r="873" spans="6:7" ht="12.75" customHeight="1" x14ac:dyDescent="0.5">
      <c r="F873"/>
      <c r="G873"/>
    </row>
    <row r="874" spans="6:7" ht="12.75" customHeight="1" x14ac:dyDescent="0.5">
      <c r="F874"/>
      <c r="G874"/>
    </row>
    <row r="875" spans="6:7" ht="12.75" customHeight="1" x14ac:dyDescent="0.5">
      <c r="F875"/>
      <c r="G875"/>
    </row>
    <row r="876" spans="6:7" ht="12.75" customHeight="1" x14ac:dyDescent="0.5">
      <c r="F876"/>
      <c r="G876"/>
    </row>
    <row r="877" spans="6:7" ht="12.75" customHeight="1" x14ac:dyDescent="0.5">
      <c r="F877"/>
      <c r="G877"/>
    </row>
    <row r="878" spans="6:7" ht="12.75" customHeight="1" x14ac:dyDescent="0.5">
      <c r="F878"/>
      <c r="G878"/>
    </row>
    <row r="879" spans="6:7" ht="12.75" customHeight="1" x14ac:dyDescent="0.5">
      <c r="F879"/>
      <c r="G879"/>
    </row>
    <row r="880" spans="6:7" ht="12.75" customHeight="1" x14ac:dyDescent="0.5">
      <c r="F880"/>
      <c r="G880"/>
    </row>
    <row r="881" spans="6:7" ht="12.75" customHeight="1" x14ac:dyDescent="0.5">
      <c r="F881"/>
      <c r="G881"/>
    </row>
    <row r="882" spans="6:7" ht="12.75" customHeight="1" x14ac:dyDescent="0.5">
      <c r="F882"/>
      <c r="G882"/>
    </row>
    <row r="883" spans="6:7" ht="12.75" customHeight="1" x14ac:dyDescent="0.5">
      <c r="F883"/>
      <c r="G883"/>
    </row>
    <row r="884" spans="6:7" ht="12.75" customHeight="1" x14ac:dyDescent="0.5">
      <c r="F884"/>
      <c r="G884"/>
    </row>
    <row r="885" spans="6:7" ht="12.75" customHeight="1" x14ac:dyDescent="0.5">
      <c r="F885"/>
      <c r="G885"/>
    </row>
    <row r="886" spans="6:7" ht="12.75" customHeight="1" x14ac:dyDescent="0.5">
      <c r="F886"/>
      <c r="G886"/>
    </row>
    <row r="887" spans="6:7" ht="12.75" customHeight="1" x14ac:dyDescent="0.5">
      <c r="F887"/>
      <c r="G887"/>
    </row>
    <row r="888" spans="6:7" ht="12.75" customHeight="1" x14ac:dyDescent="0.5">
      <c r="F888"/>
      <c r="G888"/>
    </row>
    <row r="889" spans="6:7" ht="12.75" customHeight="1" x14ac:dyDescent="0.5">
      <c r="F889"/>
      <c r="G889"/>
    </row>
    <row r="890" spans="6:7" ht="12.75" customHeight="1" x14ac:dyDescent="0.5">
      <c r="F890"/>
      <c r="G890"/>
    </row>
    <row r="891" spans="6:7" ht="12.75" customHeight="1" x14ac:dyDescent="0.5">
      <c r="F891"/>
      <c r="G891"/>
    </row>
    <row r="892" spans="6:7" ht="12.75" customHeight="1" x14ac:dyDescent="0.5">
      <c r="F892"/>
      <c r="G892"/>
    </row>
    <row r="893" spans="6:7" ht="12.75" customHeight="1" x14ac:dyDescent="0.5">
      <c r="F893"/>
      <c r="G893"/>
    </row>
    <row r="894" spans="6:7" ht="12.75" customHeight="1" x14ac:dyDescent="0.5">
      <c r="F894"/>
      <c r="G894"/>
    </row>
    <row r="895" spans="6:7" ht="12.75" customHeight="1" x14ac:dyDescent="0.5">
      <c r="F895"/>
      <c r="G895"/>
    </row>
    <row r="896" spans="6:7" ht="12.75" customHeight="1" x14ac:dyDescent="0.5">
      <c r="F896"/>
      <c r="G896"/>
    </row>
    <row r="897" spans="6:7" ht="12.75" customHeight="1" x14ac:dyDescent="0.5">
      <c r="F897"/>
      <c r="G897"/>
    </row>
    <row r="898" spans="6:7" ht="12.75" customHeight="1" x14ac:dyDescent="0.5">
      <c r="F898"/>
      <c r="G898"/>
    </row>
    <row r="899" spans="6:7" ht="12.75" customHeight="1" x14ac:dyDescent="0.5">
      <c r="F899"/>
      <c r="G899"/>
    </row>
    <row r="900" spans="6:7" ht="12.75" customHeight="1" x14ac:dyDescent="0.5">
      <c r="F900"/>
      <c r="G900"/>
    </row>
    <row r="901" spans="6:7" ht="12.75" customHeight="1" x14ac:dyDescent="0.5">
      <c r="F901"/>
      <c r="G901"/>
    </row>
    <row r="902" spans="6:7" ht="12.75" customHeight="1" x14ac:dyDescent="0.5">
      <c r="F902"/>
      <c r="G902"/>
    </row>
    <row r="903" spans="6:7" ht="12.75" customHeight="1" x14ac:dyDescent="0.5">
      <c r="F903"/>
      <c r="G903"/>
    </row>
    <row r="904" spans="6:7" ht="12.75" customHeight="1" x14ac:dyDescent="0.5">
      <c r="F904"/>
      <c r="G904"/>
    </row>
    <row r="905" spans="6:7" ht="12.75" customHeight="1" x14ac:dyDescent="0.5">
      <c r="F905"/>
      <c r="G905"/>
    </row>
    <row r="906" spans="6:7" ht="12.75" customHeight="1" x14ac:dyDescent="0.5">
      <c r="F906"/>
      <c r="G906"/>
    </row>
    <row r="907" spans="6:7" ht="12.75" customHeight="1" x14ac:dyDescent="0.5">
      <c r="F907"/>
      <c r="G907"/>
    </row>
    <row r="908" spans="6:7" ht="12.75" customHeight="1" x14ac:dyDescent="0.5">
      <c r="F908"/>
      <c r="G908"/>
    </row>
    <row r="909" spans="6:7" ht="12.75" customHeight="1" x14ac:dyDescent="0.5">
      <c r="F909"/>
      <c r="G909"/>
    </row>
    <row r="910" spans="6:7" ht="12.75" customHeight="1" x14ac:dyDescent="0.5">
      <c r="F910"/>
      <c r="G910"/>
    </row>
    <row r="911" spans="6:7" ht="12.75" customHeight="1" x14ac:dyDescent="0.5">
      <c r="F911"/>
      <c r="G911"/>
    </row>
    <row r="912" spans="6:7" ht="12.75" customHeight="1" x14ac:dyDescent="0.5">
      <c r="F912"/>
      <c r="G912"/>
    </row>
    <row r="913" spans="6:7" ht="12.75" customHeight="1" x14ac:dyDescent="0.5">
      <c r="F913"/>
      <c r="G913"/>
    </row>
    <row r="914" spans="6:7" ht="12.75" customHeight="1" x14ac:dyDescent="0.5">
      <c r="F914"/>
      <c r="G914"/>
    </row>
    <row r="915" spans="6:7" ht="12.75" customHeight="1" x14ac:dyDescent="0.5">
      <c r="F915"/>
      <c r="G915"/>
    </row>
    <row r="916" spans="6:7" ht="12.75" customHeight="1" x14ac:dyDescent="0.5">
      <c r="F916"/>
      <c r="G916"/>
    </row>
    <row r="917" spans="6:7" ht="12.75" customHeight="1" x14ac:dyDescent="0.5">
      <c r="F917"/>
      <c r="G917"/>
    </row>
    <row r="918" spans="6:7" ht="12.75" customHeight="1" x14ac:dyDescent="0.5">
      <c r="F918"/>
      <c r="G918"/>
    </row>
    <row r="919" spans="6:7" ht="12.75" customHeight="1" x14ac:dyDescent="0.5">
      <c r="F919"/>
      <c r="G919"/>
    </row>
    <row r="920" spans="6:7" ht="12.75" customHeight="1" x14ac:dyDescent="0.5">
      <c r="F920"/>
      <c r="G920"/>
    </row>
    <row r="921" spans="6:7" ht="12.75" customHeight="1" x14ac:dyDescent="0.5">
      <c r="F921"/>
      <c r="G921"/>
    </row>
    <row r="922" spans="6:7" ht="12.75" customHeight="1" x14ac:dyDescent="0.5">
      <c r="F922"/>
      <c r="G922"/>
    </row>
    <row r="923" spans="6:7" ht="12.75" customHeight="1" x14ac:dyDescent="0.5">
      <c r="F923"/>
      <c r="G923"/>
    </row>
    <row r="924" spans="6:7" ht="12.75" customHeight="1" x14ac:dyDescent="0.5">
      <c r="F924"/>
      <c r="G924"/>
    </row>
    <row r="925" spans="6:7" ht="12.75" customHeight="1" x14ac:dyDescent="0.5">
      <c r="F925"/>
      <c r="G925"/>
    </row>
    <row r="926" spans="6:7" ht="12.75" customHeight="1" x14ac:dyDescent="0.5">
      <c r="F926"/>
      <c r="G926"/>
    </row>
    <row r="927" spans="6:7" ht="12.75" customHeight="1" x14ac:dyDescent="0.5">
      <c r="F927"/>
      <c r="G927"/>
    </row>
    <row r="928" spans="6:7" ht="12.75" customHeight="1" x14ac:dyDescent="0.5">
      <c r="F928"/>
      <c r="G928"/>
    </row>
    <row r="929" spans="6:7" ht="12.75" customHeight="1" x14ac:dyDescent="0.5">
      <c r="F929"/>
      <c r="G929"/>
    </row>
    <row r="930" spans="6:7" ht="12.75" customHeight="1" x14ac:dyDescent="0.5">
      <c r="F930"/>
      <c r="G930"/>
    </row>
    <row r="931" spans="6:7" ht="12.75" customHeight="1" x14ac:dyDescent="0.5">
      <c r="F931"/>
      <c r="G931"/>
    </row>
    <row r="932" spans="6:7" ht="12.75" customHeight="1" x14ac:dyDescent="0.5">
      <c r="F932"/>
      <c r="G932"/>
    </row>
    <row r="933" spans="6:7" ht="12.75" customHeight="1" x14ac:dyDescent="0.5">
      <c r="F933"/>
      <c r="G933"/>
    </row>
    <row r="934" spans="6:7" ht="12.75" customHeight="1" x14ac:dyDescent="0.5">
      <c r="F934"/>
      <c r="G934"/>
    </row>
    <row r="935" spans="6:7" ht="12.75" customHeight="1" x14ac:dyDescent="0.5">
      <c r="F935"/>
      <c r="G935"/>
    </row>
    <row r="936" spans="6:7" ht="12.75" customHeight="1" x14ac:dyDescent="0.5">
      <c r="F936"/>
      <c r="G936"/>
    </row>
    <row r="937" spans="6:7" ht="12.75" customHeight="1" x14ac:dyDescent="0.5">
      <c r="F937"/>
      <c r="G937"/>
    </row>
    <row r="938" spans="6:7" ht="12.75" customHeight="1" x14ac:dyDescent="0.5">
      <c r="F938"/>
      <c r="G938"/>
    </row>
    <row r="939" spans="6:7" ht="12.75" customHeight="1" x14ac:dyDescent="0.5">
      <c r="F939"/>
      <c r="G939"/>
    </row>
    <row r="940" spans="6:7" ht="12.75" customHeight="1" x14ac:dyDescent="0.5">
      <c r="F940"/>
      <c r="G940"/>
    </row>
    <row r="941" spans="6:7" ht="12.75" customHeight="1" x14ac:dyDescent="0.5">
      <c r="F941"/>
      <c r="G941"/>
    </row>
    <row r="942" spans="6:7" ht="12.75" customHeight="1" x14ac:dyDescent="0.5">
      <c r="F942"/>
      <c r="G942"/>
    </row>
    <row r="943" spans="6:7" ht="12.75" customHeight="1" x14ac:dyDescent="0.5">
      <c r="F943"/>
      <c r="G943"/>
    </row>
    <row r="944" spans="6:7" ht="12.75" customHeight="1" x14ac:dyDescent="0.5">
      <c r="F944"/>
      <c r="G944"/>
    </row>
    <row r="945" spans="6:7" ht="12.75" customHeight="1" x14ac:dyDescent="0.5">
      <c r="F945"/>
      <c r="G945"/>
    </row>
    <row r="946" spans="6:7" ht="12.75" customHeight="1" x14ac:dyDescent="0.5">
      <c r="F946"/>
      <c r="G946"/>
    </row>
    <row r="947" spans="6:7" ht="12.75" customHeight="1" x14ac:dyDescent="0.5">
      <c r="F947"/>
      <c r="G947"/>
    </row>
    <row r="948" spans="6:7" ht="12.75" customHeight="1" x14ac:dyDescent="0.5">
      <c r="F948"/>
      <c r="G948"/>
    </row>
    <row r="949" spans="6:7" ht="12.75" customHeight="1" x14ac:dyDescent="0.5">
      <c r="F949"/>
      <c r="G949"/>
    </row>
    <row r="950" spans="6:7" ht="12.75" customHeight="1" x14ac:dyDescent="0.5">
      <c r="F950"/>
      <c r="G950"/>
    </row>
    <row r="951" spans="6:7" ht="12.75" customHeight="1" x14ac:dyDescent="0.5">
      <c r="F951"/>
      <c r="G951"/>
    </row>
    <row r="952" spans="6:7" ht="12.75" customHeight="1" x14ac:dyDescent="0.5">
      <c r="F952"/>
      <c r="G952"/>
    </row>
    <row r="953" spans="6:7" ht="12.75" customHeight="1" x14ac:dyDescent="0.5">
      <c r="F953"/>
      <c r="G953"/>
    </row>
    <row r="954" spans="6:7" ht="12.75" customHeight="1" x14ac:dyDescent="0.5">
      <c r="F954"/>
      <c r="G954"/>
    </row>
    <row r="955" spans="6:7" ht="12.75" customHeight="1" x14ac:dyDescent="0.5">
      <c r="F955"/>
      <c r="G955"/>
    </row>
    <row r="956" spans="6:7" ht="12.75" customHeight="1" x14ac:dyDescent="0.5">
      <c r="F956"/>
      <c r="G956"/>
    </row>
    <row r="957" spans="6:7" ht="12.75" customHeight="1" x14ac:dyDescent="0.5">
      <c r="F957"/>
      <c r="G957"/>
    </row>
    <row r="958" spans="6:7" ht="12.75" customHeight="1" x14ac:dyDescent="0.5">
      <c r="F958"/>
      <c r="G958"/>
    </row>
    <row r="959" spans="6:7" ht="12.75" customHeight="1" x14ac:dyDescent="0.5">
      <c r="F959"/>
      <c r="G959"/>
    </row>
    <row r="960" spans="6:7" ht="12.75" customHeight="1" x14ac:dyDescent="0.5">
      <c r="F960"/>
      <c r="G960"/>
    </row>
    <row r="961" spans="6:7" ht="12.75" customHeight="1" x14ac:dyDescent="0.5">
      <c r="F961"/>
      <c r="G961"/>
    </row>
    <row r="962" spans="6:7" ht="12.75" customHeight="1" x14ac:dyDescent="0.5">
      <c r="F962"/>
      <c r="G962"/>
    </row>
    <row r="963" spans="6:7" ht="12.75" customHeight="1" x14ac:dyDescent="0.5">
      <c r="F963"/>
      <c r="G963"/>
    </row>
    <row r="964" spans="6:7" ht="12.75" customHeight="1" x14ac:dyDescent="0.5">
      <c r="F964"/>
      <c r="G964"/>
    </row>
    <row r="965" spans="6:7" ht="12.75" customHeight="1" x14ac:dyDescent="0.5">
      <c r="F965"/>
      <c r="G965"/>
    </row>
    <row r="966" spans="6:7" ht="12.75" customHeight="1" x14ac:dyDescent="0.5">
      <c r="F966"/>
      <c r="G966"/>
    </row>
    <row r="967" spans="6:7" ht="12.75" customHeight="1" x14ac:dyDescent="0.5">
      <c r="F967"/>
      <c r="G967"/>
    </row>
    <row r="968" spans="6:7" ht="12.75" customHeight="1" x14ac:dyDescent="0.5">
      <c r="F968"/>
      <c r="G968"/>
    </row>
    <row r="969" spans="6:7" ht="12.75" customHeight="1" x14ac:dyDescent="0.5">
      <c r="F969"/>
      <c r="G969"/>
    </row>
    <row r="970" spans="6:7" ht="12.75" customHeight="1" x14ac:dyDescent="0.5">
      <c r="F970"/>
      <c r="G970"/>
    </row>
    <row r="971" spans="6:7" ht="12.75" customHeight="1" x14ac:dyDescent="0.5">
      <c r="F971"/>
      <c r="G971"/>
    </row>
    <row r="972" spans="6:7" ht="12.75" customHeight="1" x14ac:dyDescent="0.5">
      <c r="F972"/>
      <c r="G972"/>
    </row>
    <row r="973" spans="6:7" ht="12.75" customHeight="1" x14ac:dyDescent="0.5">
      <c r="F973"/>
      <c r="G973"/>
    </row>
    <row r="974" spans="6:7" ht="12.75" customHeight="1" x14ac:dyDescent="0.5">
      <c r="F974"/>
      <c r="G974"/>
    </row>
    <row r="975" spans="6:7" ht="12.75" customHeight="1" x14ac:dyDescent="0.5">
      <c r="F975"/>
      <c r="G975"/>
    </row>
    <row r="976" spans="6:7" ht="12.75" customHeight="1" x14ac:dyDescent="0.5">
      <c r="F976"/>
      <c r="G976"/>
    </row>
    <row r="977" spans="6:7" ht="12.75" customHeight="1" x14ac:dyDescent="0.5">
      <c r="F977"/>
      <c r="G977"/>
    </row>
    <row r="978" spans="6:7" ht="12.75" customHeight="1" x14ac:dyDescent="0.5">
      <c r="F978"/>
      <c r="G978"/>
    </row>
    <row r="979" spans="6:7" ht="12.75" customHeight="1" x14ac:dyDescent="0.5">
      <c r="F979"/>
      <c r="G979"/>
    </row>
    <row r="980" spans="6:7" ht="12.75" customHeight="1" x14ac:dyDescent="0.5">
      <c r="F980"/>
      <c r="G980"/>
    </row>
  </sheetData>
  <mergeCells count="657">
    <mergeCell ref="F421:G421"/>
    <mergeCell ref="A443:E443"/>
    <mergeCell ref="H429:H432"/>
    <mergeCell ref="F442:G442"/>
    <mergeCell ref="A439:E439"/>
    <mergeCell ref="A440:H440"/>
    <mergeCell ref="A441:H441"/>
    <mergeCell ref="A433:E433"/>
    <mergeCell ref="A541:E541"/>
    <mergeCell ref="A544:E544"/>
    <mergeCell ref="A545:E545"/>
    <mergeCell ref="A8:H8"/>
    <mergeCell ref="H18:H19"/>
    <mergeCell ref="H23:H28"/>
    <mergeCell ref="H32:H39"/>
    <mergeCell ref="H10:H14"/>
    <mergeCell ref="A26:E26"/>
    <mergeCell ref="A448:E448"/>
    <mergeCell ref="A531:H531"/>
    <mergeCell ref="F540:G540"/>
    <mergeCell ref="A532:E532"/>
    <mergeCell ref="A525:H525"/>
    <mergeCell ref="A533:E533"/>
    <mergeCell ref="A534:H534"/>
    <mergeCell ref="A535:H535"/>
    <mergeCell ref="A536:E536"/>
    <mergeCell ref="A519:E519"/>
    <mergeCell ref="F544:G544"/>
    <mergeCell ref="A529:E529"/>
    <mergeCell ref="A530:H530"/>
    <mergeCell ref="A542:H542"/>
    <mergeCell ref="A543:H543"/>
    <mergeCell ref="A540:E540"/>
    <mergeCell ref="F536:G536"/>
    <mergeCell ref="A537:E537"/>
    <mergeCell ref="A538:H538"/>
    <mergeCell ref="A567:H567"/>
    <mergeCell ref="A564:E564"/>
    <mergeCell ref="A559:H559"/>
    <mergeCell ref="A560:E560"/>
    <mergeCell ref="A562:H562"/>
    <mergeCell ref="A550:H550"/>
    <mergeCell ref="A557:E557"/>
    <mergeCell ref="A558:H558"/>
    <mergeCell ref="A528:E528"/>
    <mergeCell ref="F560:G560"/>
    <mergeCell ref="A571:H571"/>
    <mergeCell ref="A561:E561"/>
    <mergeCell ref="F564:G564"/>
    <mergeCell ref="A568:E568"/>
    <mergeCell ref="A552:E552"/>
    <mergeCell ref="F552:G552"/>
    <mergeCell ref="A569:E569"/>
    <mergeCell ref="A565:E565"/>
    <mergeCell ref="A548:E548"/>
    <mergeCell ref="F548:G548"/>
    <mergeCell ref="A572:E572"/>
    <mergeCell ref="F576:G576"/>
    <mergeCell ref="A576:E576"/>
    <mergeCell ref="A575:H575"/>
    <mergeCell ref="A573:E573"/>
    <mergeCell ref="A574:H574"/>
    <mergeCell ref="F572:G572"/>
    <mergeCell ref="A566:H566"/>
    <mergeCell ref="F523:G523"/>
    <mergeCell ref="A523:E523"/>
    <mergeCell ref="F519:G519"/>
    <mergeCell ref="A551:H551"/>
    <mergeCell ref="F463:H463"/>
    <mergeCell ref="F515:G515"/>
    <mergeCell ref="A509:H509"/>
    <mergeCell ref="A549:E549"/>
    <mergeCell ref="A546:H546"/>
    <mergeCell ref="A547:H547"/>
    <mergeCell ref="A554:H554"/>
    <mergeCell ref="A505:H505"/>
    <mergeCell ref="A480:H480"/>
    <mergeCell ref="F485:G485"/>
    <mergeCell ref="A502:E502"/>
    <mergeCell ref="F503:G503"/>
    <mergeCell ref="A504:E504"/>
    <mergeCell ref="A484:H484"/>
    <mergeCell ref="A524:E524"/>
    <mergeCell ref="A522:H522"/>
    <mergeCell ref="A428:H428"/>
    <mergeCell ref="A421:E421"/>
    <mergeCell ref="A432:E432"/>
    <mergeCell ref="A437:E437"/>
    <mergeCell ref="A460:E460"/>
    <mergeCell ref="F459:G459"/>
    <mergeCell ref="A422:E422"/>
    <mergeCell ref="A423:H423"/>
    <mergeCell ref="F436:G437"/>
    <mergeCell ref="F438:G438"/>
    <mergeCell ref="F351:G352"/>
    <mergeCell ref="A343:H343"/>
    <mergeCell ref="A342:E342"/>
    <mergeCell ref="H351:H352"/>
    <mergeCell ref="F363:G364"/>
    <mergeCell ref="A435:H435"/>
    <mergeCell ref="A424:H424"/>
    <mergeCell ref="F425:G425"/>
    <mergeCell ref="A426:E426"/>
    <mergeCell ref="A427:H427"/>
    <mergeCell ref="A299:H299"/>
    <mergeCell ref="A305:H305"/>
    <mergeCell ref="A313:H313"/>
    <mergeCell ref="A306:H306"/>
    <mergeCell ref="H363:H364"/>
    <mergeCell ref="A365:E365"/>
    <mergeCell ref="A359:E359"/>
    <mergeCell ref="A361:H361"/>
    <mergeCell ref="H356:H358"/>
    <mergeCell ref="A352:E352"/>
    <mergeCell ref="F211:G211"/>
    <mergeCell ref="A219:E219"/>
    <mergeCell ref="A220:H220"/>
    <mergeCell ref="A214:E214"/>
    <mergeCell ref="A218:E218"/>
    <mergeCell ref="H212:H213"/>
    <mergeCell ref="H141:H143"/>
    <mergeCell ref="H158:H160"/>
    <mergeCell ref="A163:H163"/>
    <mergeCell ref="A203:E203"/>
    <mergeCell ref="A204:H204"/>
    <mergeCell ref="H206:H207"/>
    <mergeCell ref="A205:H205"/>
    <mergeCell ref="A168:E168"/>
    <mergeCell ref="A178:E178"/>
    <mergeCell ref="A164:E164"/>
    <mergeCell ref="A137:H137"/>
    <mergeCell ref="H222:H223"/>
    <mergeCell ref="F222:G223"/>
    <mergeCell ref="H239:H240"/>
    <mergeCell ref="F239:G240"/>
    <mergeCell ref="F217:G218"/>
    <mergeCell ref="A236:E236"/>
    <mergeCell ref="A237:H237"/>
    <mergeCell ref="A238:H238"/>
    <mergeCell ref="A229:E229"/>
    <mergeCell ref="A112:E112"/>
    <mergeCell ref="A121:E121"/>
    <mergeCell ref="A108:H108"/>
    <mergeCell ref="H110:H112"/>
    <mergeCell ref="H120:H123"/>
    <mergeCell ref="H127:H129"/>
    <mergeCell ref="A118:H118"/>
    <mergeCell ref="A119:H119"/>
    <mergeCell ref="A135:E135"/>
    <mergeCell ref="A130:E130"/>
    <mergeCell ref="A131:H131"/>
    <mergeCell ref="A123:E123"/>
    <mergeCell ref="A129:E129"/>
    <mergeCell ref="A80:E80"/>
    <mergeCell ref="A81:H81"/>
    <mergeCell ref="F120:G123"/>
    <mergeCell ref="A113:E113"/>
    <mergeCell ref="A114:H114"/>
    <mergeCell ref="H43:H48"/>
    <mergeCell ref="H52:H55"/>
    <mergeCell ref="A57:H57"/>
    <mergeCell ref="A32:E32"/>
    <mergeCell ref="F133:G134"/>
    <mergeCell ref="A115:H115"/>
    <mergeCell ref="A132:H132"/>
    <mergeCell ref="F90:G92"/>
    <mergeCell ref="A105:E105"/>
    <mergeCell ref="A109:E109"/>
    <mergeCell ref="A56:E56"/>
    <mergeCell ref="A49:E49"/>
    <mergeCell ref="A50:H50"/>
    <mergeCell ref="A51:H51"/>
    <mergeCell ref="A58:H58"/>
    <mergeCell ref="F52:G55"/>
    <mergeCell ref="F10:G14"/>
    <mergeCell ref="A31:H31"/>
    <mergeCell ref="F127:G129"/>
    <mergeCell ref="A35:E35"/>
    <mergeCell ref="F61:G61"/>
    <mergeCell ref="A86:H86"/>
    <mergeCell ref="A87:H87"/>
    <mergeCell ref="F83:G84"/>
    <mergeCell ref="A71:H71"/>
    <mergeCell ref="A17:H17"/>
    <mergeCell ref="A10:E10"/>
    <mergeCell ref="A11:E11"/>
    <mergeCell ref="A18:E18"/>
    <mergeCell ref="A29:E29"/>
    <mergeCell ref="A20:E20"/>
    <mergeCell ref="A37:E37"/>
    <mergeCell ref="A19:E19"/>
    <mergeCell ref="A34:E34"/>
    <mergeCell ref="A30:H30"/>
    <mergeCell ref="A36:E36"/>
    <mergeCell ref="A40:E40"/>
    <mergeCell ref="F32:G39"/>
    <mergeCell ref="A39:E39"/>
    <mergeCell ref="A15:E15"/>
    <mergeCell ref="A16:H16"/>
    <mergeCell ref="A28:E28"/>
    <mergeCell ref="F18:G19"/>
    <mergeCell ref="A33:E33"/>
    <mergeCell ref="A42:H42"/>
    <mergeCell ref="A1:H1"/>
    <mergeCell ref="A2:H2"/>
    <mergeCell ref="E4:H4"/>
    <mergeCell ref="F5:H5"/>
    <mergeCell ref="A5:A6"/>
    <mergeCell ref="C5:C6"/>
    <mergeCell ref="F6:H6"/>
    <mergeCell ref="A22:H22"/>
    <mergeCell ref="F89:G89"/>
    <mergeCell ref="A62:E62"/>
    <mergeCell ref="A63:H63"/>
    <mergeCell ref="F78:G79"/>
    <mergeCell ref="A75:E75"/>
    <mergeCell ref="H72:H74"/>
    <mergeCell ref="A64:H64"/>
    <mergeCell ref="A74:E74"/>
    <mergeCell ref="F65:G68"/>
    <mergeCell ref="H65:H68"/>
    <mergeCell ref="A69:E69"/>
    <mergeCell ref="A70:H70"/>
    <mergeCell ref="A85:E85"/>
    <mergeCell ref="A82:H82"/>
    <mergeCell ref="F528:G528"/>
    <mergeCell ref="A511:E511"/>
    <mergeCell ref="A515:E515"/>
    <mergeCell ref="A60:E60"/>
    <mergeCell ref="A68:E68"/>
    <mergeCell ref="A41:H41"/>
    <mergeCell ref="F43:G48"/>
    <mergeCell ref="A48:E48"/>
    <mergeCell ref="A107:H107"/>
    <mergeCell ref="A103:H103"/>
    <mergeCell ref="A517:H517"/>
    <mergeCell ref="A521:H521"/>
    <mergeCell ref="A539:H539"/>
    <mergeCell ref="A526:H526"/>
    <mergeCell ref="A518:H518"/>
    <mergeCell ref="A512:E512"/>
    <mergeCell ref="A514:H514"/>
    <mergeCell ref="F532:G532"/>
    <mergeCell ref="A516:E516"/>
    <mergeCell ref="A520:E520"/>
    <mergeCell ref="F227:G228"/>
    <mergeCell ref="F212:G213"/>
    <mergeCell ref="A257:H257"/>
    <mergeCell ref="F244:G244"/>
    <mergeCell ref="F263:G263"/>
    <mergeCell ref="F258:G259"/>
    <mergeCell ref="H227:H228"/>
    <mergeCell ref="F235:G235"/>
    <mergeCell ref="A230:H230"/>
    <mergeCell ref="A553:E553"/>
    <mergeCell ref="H133:H134"/>
    <mergeCell ref="A124:E124"/>
    <mergeCell ref="A125:H125"/>
    <mergeCell ref="F319:G319"/>
    <mergeCell ref="H314:H315"/>
    <mergeCell ref="H301:H303"/>
    <mergeCell ref="A300:H300"/>
    <mergeCell ref="F295:G297"/>
    <mergeCell ref="A226:H226"/>
    <mergeCell ref="A223:E223"/>
    <mergeCell ref="A228:E228"/>
    <mergeCell ref="A233:E233"/>
    <mergeCell ref="A225:H225"/>
    <mergeCell ref="A563:H563"/>
    <mergeCell ref="A570:H570"/>
    <mergeCell ref="F568:G568"/>
    <mergeCell ref="A555:H555"/>
    <mergeCell ref="A556:E556"/>
    <mergeCell ref="F556:G556"/>
    <mergeCell ref="H289:H290"/>
    <mergeCell ref="A210:H210"/>
    <mergeCell ref="H217:H218"/>
    <mergeCell ref="A193:H193"/>
    <mergeCell ref="A208:E208"/>
    <mergeCell ref="A224:E224"/>
    <mergeCell ref="A221:H221"/>
    <mergeCell ref="A231:H231"/>
    <mergeCell ref="F234:G234"/>
    <mergeCell ref="F232:G232"/>
    <mergeCell ref="A76:H76"/>
    <mergeCell ref="A77:H77"/>
    <mergeCell ref="F116:G116"/>
    <mergeCell ref="A138:E138"/>
    <mergeCell ref="A171:E171"/>
    <mergeCell ref="A172:H172"/>
    <mergeCell ref="A136:H136"/>
    <mergeCell ref="F153:G154"/>
    <mergeCell ref="F138:G138"/>
    <mergeCell ref="H104:H105"/>
    <mergeCell ref="A96:E96"/>
    <mergeCell ref="A97:E97"/>
    <mergeCell ref="A98:E98"/>
    <mergeCell ref="A100:E100"/>
    <mergeCell ref="A126:H126"/>
    <mergeCell ref="A102:H102"/>
    <mergeCell ref="F110:G112"/>
    <mergeCell ref="F104:G105"/>
    <mergeCell ref="A106:E106"/>
    <mergeCell ref="A101:E101"/>
    <mergeCell ref="A12:E12"/>
    <mergeCell ref="A14:E14"/>
    <mergeCell ref="F206:G207"/>
    <mergeCell ref="A209:H209"/>
    <mergeCell ref="F174:G174"/>
    <mergeCell ref="A192:H192"/>
    <mergeCell ref="A182:H182"/>
    <mergeCell ref="A188:E188"/>
    <mergeCell ref="A198:E198"/>
    <mergeCell ref="F199:G202"/>
    <mergeCell ref="A242:H242"/>
    <mergeCell ref="A243:H243"/>
    <mergeCell ref="H249:H250"/>
    <mergeCell ref="A247:H247"/>
    <mergeCell ref="A255:E255"/>
    <mergeCell ref="A250:E250"/>
    <mergeCell ref="F249:G250"/>
    <mergeCell ref="A13:E13"/>
    <mergeCell ref="F9:G9"/>
    <mergeCell ref="A262:H262"/>
    <mergeCell ref="A251:E251"/>
    <mergeCell ref="A252:E252"/>
    <mergeCell ref="A253:E253"/>
    <mergeCell ref="A254:E254"/>
    <mergeCell ref="A256:H256"/>
    <mergeCell ref="F245:G245"/>
    <mergeCell ref="H258:H259"/>
    <mergeCell ref="A117:E117"/>
    <mergeCell ref="F72:G74"/>
    <mergeCell ref="I166:L166"/>
    <mergeCell ref="I167:J167"/>
    <mergeCell ref="K167:L167"/>
    <mergeCell ref="F167:G170"/>
    <mergeCell ref="F166:G166"/>
    <mergeCell ref="H167:H170"/>
    <mergeCell ref="H78:H79"/>
    <mergeCell ref="A94:E94"/>
    <mergeCell ref="A216:H216"/>
    <mergeCell ref="A241:E241"/>
    <mergeCell ref="I9:L9"/>
    <mergeCell ref="I10:J10"/>
    <mergeCell ref="K10:L10"/>
    <mergeCell ref="F198:G198"/>
    <mergeCell ref="F164:G164"/>
    <mergeCell ref="A157:H157"/>
    <mergeCell ref="A180:E180"/>
    <mergeCell ref="A187:H187"/>
    <mergeCell ref="H153:H154"/>
    <mergeCell ref="F188:G188"/>
    <mergeCell ref="A165:H165"/>
    <mergeCell ref="A152:H152"/>
    <mergeCell ref="A170:E170"/>
    <mergeCell ref="A215:H215"/>
    <mergeCell ref="A185:E185"/>
    <mergeCell ref="A186:H186"/>
    <mergeCell ref="F194:G194"/>
    <mergeCell ref="A202:E202"/>
    <mergeCell ref="A259:E259"/>
    <mergeCell ref="A79:E79"/>
    <mergeCell ref="A92:E92"/>
    <mergeCell ref="A93:E93"/>
    <mergeCell ref="A88:E88"/>
    <mergeCell ref="H83:H84"/>
    <mergeCell ref="H90:H92"/>
    <mergeCell ref="H199:H202"/>
    <mergeCell ref="F141:G143"/>
    <mergeCell ref="F158:G160"/>
    <mergeCell ref="A274:H274"/>
    <mergeCell ref="F23:G28"/>
    <mergeCell ref="A21:H21"/>
    <mergeCell ref="A145:H145"/>
    <mergeCell ref="A261:H261"/>
    <mergeCell ref="A260:E260"/>
    <mergeCell ref="A246:E246"/>
    <mergeCell ref="A248:H248"/>
    <mergeCell ref="H264:H265"/>
    <mergeCell ref="H269:H271"/>
    <mergeCell ref="A272:E272"/>
    <mergeCell ref="A273:H273"/>
    <mergeCell ref="A265:E265"/>
    <mergeCell ref="A271:E271"/>
    <mergeCell ref="H281:H283"/>
    <mergeCell ref="F288:G288"/>
    <mergeCell ref="A266:E266"/>
    <mergeCell ref="A267:H267"/>
    <mergeCell ref="A268:H268"/>
    <mergeCell ref="A287:H287"/>
    <mergeCell ref="I289:J289"/>
    <mergeCell ref="F264:G265"/>
    <mergeCell ref="F269:G271"/>
    <mergeCell ref="F276:G277"/>
    <mergeCell ref="F275:G275"/>
    <mergeCell ref="I288:L288"/>
    <mergeCell ref="K289:L289"/>
    <mergeCell ref="A279:H279"/>
    <mergeCell ref="A280:H280"/>
    <mergeCell ref="A284:E284"/>
    <mergeCell ref="A325:H325"/>
    <mergeCell ref="F326:G326"/>
    <mergeCell ref="A328:H328"/>
    <mergeCell ref="F307:G310"/>
    <mergeCell ref="A311:E311"/>
    <mergeCell ref="H307:H310"/>
    <mergeCell ref="H320:H322"/>
    <mergeCell ref="A326:E326"/>
    <mergeCell ref="F314:G315"/>
    <mergeCell ref="A312:H312"/>
    <mergeCell ref="H276:H277"/>
    <mergeCell ref="A286:H286"/>
    <mergeCell ref="A316:E316"/>
    <mergeCell ref="A304:E304"/>
    <mergeCell ref="A298:E298"/>
    <mergeCell ref="H295:H297"/>
    <mergeCell ref="F301:G303"/>
    <mergeCell ref="A285:H285"/>
    <mergeCell ref="F289:G290"/>
    <mergeCell ref="A292:H292"/>
    <mergeCell ref="A402:H402"/>
    <mergeCell ref="F392:G392"/>
    <mergeCell ref="A392:E392"/>
    <mergeCell ref="I414:L414"/>
    <mergeCell ref="A366:H366"/>
    <mergeCell ref="A360:H360"/>
    <mergeCell ref="F362:G362"/>
    <mergeCell ref="I415:J415"/>
    <mergeCell ref="K415:L415"/>
    <mergeCell ref="A406:H406"/>
    <mergeCell ref="A407:H407"/>
    <mergeCell ref="H408:H409"/>
    <mergeCell ref="F408:G409"/>
    <mergeCell ref="A413:G413"/>
    <mergeCell ref="A378:H378"/>
    <mergeCell ref="A369:E369"/>
    <mergeCell ref="A393:E393"/>
    <mergeCell ref="A391:H391"/>
    <mergeCell ref="H368:H369"/>
    <mergeCell ref="A377:E377"/>
    <mergeCell ref="A389:E389"/>
    <mergeCell ref="A390:H390"/>
    <mergeCell ref="A379:H379"/>
    <mergeCell ref="H380:H381"/>
    <mergeCell ref="A382:E382"/>
    <mergeCell ref="F380:G381"/>
    <mergeCell ref="A384:H384"/>
    <mergeCell ref="H386:H388"/>
    <mergeCell ref="F374:G376"/>
    <mergeCell ref="A372:H372"/>
    <mergeCell ref="A394:H394"/>
    <mergeCell ref="A395:H395"/>
    <mergeCell ref="A370:E370"/>
    <mergeCell ref="A381:E381"/>
    <mergeCell ref="A388:E388"/>
    <mergeCell ref="F385:G385"/>
    <mergeCell ref="F386:G388"/>
    <mergeCell ref="A383:H383"/>
    <mergeCell ref="A364:E364"/>
    <mergeCell ref="H335:H336"/>
    <mergeCell ref="H340:H341"/>
    <mergeCell ref="F345:G345"/>
    <mergeCell ref="F373:G373"/>
    <mergeCell ref="F368:G369"/>
    <mergeCell ref="F340:G341"/>
    <mergeCell ref="A347:E347"/>
    <mergeCell ref="A339:H339"/>
    <mergeCell ref="F346:G347"/>
    <mergeCell ref="A324:H324"/>
    <mergeCell ref="A329:H329"/>
    <mergeCell ref="A341:E341"/>
    <mergeCell ref="H330:H331"/>
    <mergeCell ref="A353:E353"/>
    <mergeCell ref="A354:H354"/>
    <mergeCell ref="A331:E331"/>
    <mergeCell ref="A332:E332"/>
    <mergeCell ref="F330:G331"/>
    <mergeCell ref="A327:E327"/>
    <mergeCell ref="F472:G472"/>
    <mergeCell ref="A438:E438"/>
    <mergeCell ref="A442:E442"/>
    <mergeCell ref="A447:E447"/>
    <mergeCell ref="A337:E337"/>
    <mergeCell ref="F335:G336"/>
    <mergeCell ref="A355:H355"/>
    <mergeCell ref="A367:H367"/>
    <mergeCell ref="F356:G358"/>
    <mergeCell ref="A358:E358"/>
    <mergeCell ref="A291:E291"/>
    <mergeCell ref="A348:E348"/>
    <mergeCell ref="A349:H349"/>
    <mergeCell ref="A350:H350"/>
    <mergeCell ref="H346:H347"/>
    <mergeCell ref="A344:H344"/>
    <mergeCell ref="A338:H338"/>
    <mergeCell ref="A334:H334"/>
    <mergeCell ref="A333:H333"/>
    <mergeCell ref="A323:E323"/>
    <mergeCell ref="A303:E303"/>
    <mergeCell ref="A310:E310"/>
    <mergeCell ref="A315:E315"/>
    <mergeCell ref="A322:E322"/>
    <mergeCell ref="A317:H317"/>
    <mergeCell ref="A318:H318"/>
    <mergeCell ref="F320:G322"/>
    <mergeCell ref="A412:H412"/>
    <mergeCell ref="A405:E405"/>
    <mergeCell ref="A410:E410"/>
    <mergeCell ref="H374:H376"/>
    <mergeCell ref="F294:G294"/>
    <mergeCell ref="F281:G283"/>
    <mergeCell ref="A293:H293"/>
    <mergeCell ref="A371:H371"/>
    <mergeCell ref="A283:E283"/>
    <mergeCell ref="A297:E297"/>
    <mergeCell ref="A470:H470"/>
    <mergeCell ref="F417:G417"/>
    <mergeCell ref="F414:G414"/>
    <mergeCell ref="F403:G404"/>
    <mergeCell ref="F396:G399"/>
    <mergeCell ref="A401:H401"/>
    <mergeCell ref="A416:E416"/>
    <mergeCell ref="A417:E417"/>
    <mergeCell ref="H403:H404"/>
    <mergeCell ref="A414:E414"/>
    <mergeCell ref="F429:G432"/>
    <mergeCell ref="A444:H444"/>
    <mergeCell ref="A445:H445"/>
    <mergeCell ref="H446:H447"/>
    <mergeCell ref="F446:G447"/>
    <mergeCell ref="A450:H450"/>
    <mergeCell ref="A434:H434"/>
    <mergeCell ref="A418:E418"/>
    <mergeCell ref="A419:H419"/>
    <mergeCell ref="I502:L502"/>
    <mergeCell ref="A478:E478"/>
    <mergeCell ref="A479:H479"/>
    <mergeCell ref="A463:E463"/>
    <mergeCell ref="A464:E464"/>
    <mergeCell ref="A468:E468"/>
    <mergeCell ref="A420:H420"/>
    <mergeCell ref="F451:G451"/>
    <mergeCell ref="A486:E486"/>
    <mergeCell ref="A487:H487"/>
    <mergeCell ref="A488:H488"/>
    <mergeCell ref="A490:E490"/>
    <mergeCell ref="I503:J503"/>
    <mergeCell ref="K503:L503"/>
    <mergeCell ref="A503:E503"/>
    <mergeCell ref="F502:G502"/>
    <mergeCell ref="F493:G493"/>
    <mergeCell ref="F489:G489"/>
    <mergeCell ref="A493:E493"/>
    <mergeCell ref="A491:H491"/>
    <mergeCell ref="A492:H492"/>
    <mergeCell ref="A498:E498"/>
    <mergeCell ref="F497:G497"/>
    <mergeCell ref="A499:H499"/>
    <mergeCell ref="A496:H496"/>
    <mergeCell ref="A580:E580"/>
    <mergeCell ref="A501:H501"/>
    <mergeCell ref="F476:G476"/>
    <mergeCell ref="A477:E477"/>
    <mergeCell ref="A495:H495"/>
    <mergeCell ref="F477:G477"/>
    <mergeCell ref="A483:H483"/>
    <mergeCell ref="F481:G481"/>
    <mergeCell ref="A476:E476"/>
    <mergeCell ref="A489:E489"/>
    <mergeCell ref="A589:E589"/>
    <mergeCell ref="A587:H587"/>
    <mergeCell ref="A581:E581"/>
    <mergeCell ref="A582:H582"/>
    <mergeCell ref="A583:H583"/>
    <mergeCell ref="A584:E584"/>
    <mergeCell ref="A586:H586"/>
    <mergeCell ref="A590:H590"/>
    <mergeCell ref="A591:H591"/>
    <mergeCell ref="A577:E577"/>
    <mergeCell ref="A578:H578"/>
    <mergeCell ref="A579:H579"/>
    <mergeCell ref="F580:G580"/>
    <mergeCell ref="F588:G588"/>
    <mergeCell ref="F584:G584"/>
    <mergeCell ref="A585:E585"/>
    <mergeCell ref="A588:E588"/>
    <mergeCell ref="A485:E485"/>
    <mergeCell ref="A482:E482"/>
    <mergeCell ref="A278:E278"/>
    <mergeCell ref="A411:H411"/>
    <mergeCell ref="A400:E400"/>
    <mergeCell ref="H396:H399"/>
    <mergeCell ref="A399:E399"/>
    <mergeCell ref="A404:E404"/>
    <mergeCell ref="A409:E409"/>
    <mergeCell ref="A481:E481"/>
    <mergeCell ref="A508:E508"/>
    <mergeCell ref="A513:H513"/>
    <mergeCell ref="A510:H510"/>
    <mergeCell ref="A494:E494"/>
    <mergeCell ref="F507:G507"/>
    <mergeCell ref="A497:E497"/>
    <mergeCell ref="A507:E507"/>
    <mergeCell ref="A506:H506"/>
    <mergeCell ref="A500:H500"/>
    <mergeCell ref="F511:G511"/>
    <mergeCell ref="A156:H156"/>
    <mergeCell ref="A195:E195"/>
    <mergeCell ref="A196:H196"/>
    <mergeCell ref="A197:H197"/>
    <mergeCell ref="H183:H184"/>
    <mergeCell ref="A173:H173"/>
    <mergeCell ref="A161:E161"/>
    <mergeCell ref="A162:H162"/>
    <mergeCell ref="F183:G184"/>
    <mergeCell ref="A181:H181"/>
    <mergeCell ref="A191:E191"/>
    <mergeCell ref="H147:H149"/>
    <mergeCell ref="F147:G149"/>
    <mergeCell ref="A184:E184"/>
    <mergeCell ref="A190:E190"/>
    <mergeCell ref="A155:E155"/>
    <mergeCell ref="H189:H190"/>
    <mergeCell ref="F189:G190"/>
    <mergeCell ref="A174:E174"/>
    <mergeCell ref="A177:E177"/>
    <mergeCell ref="A461:H461"/>
    <mergeCell ref="A467:H467"/>
    <mergeCell ref="A462:H462"/>
    <mergeCell ref="F468:G468"/>
    <mergeCell ref="A143:E143"/>
    <mergeCell ref="A149:E149"/>
    <mergeCell ref="A146:H146"/>
    <mergeCell ref="A144:E144"/>
    <mergeCell ref="A150:E150"/>
    <mergeCell ref="A151:H151"/>
    <mergeCell ref="F455:G455"/>
    <mergeCell ref="A471:H471"/>
    <mergeCell ref="A465:E465"/>
    <mergeCell ref="A466:H466"/>
    <mergeCell ref="A458:H458"/>
    <mergeCell ref="A451:E451"/>
    <mergeCell ref="A469:E469"/>
    <mergeCell ref="F464:G464"/>
    <mergeCell ref="A455:E455"/>
    <mergeCell ref="A459:E459"/>
    <mergeCell ref="A473:E473"/>
    <mergeCell ref="A474:H474"/>
    <mergeCell ref="A475:H475"/>
    <mergeCell ref="A472:E472"/>
    <mergeCell ref="A449:H449"/>
    <mergeCell ref="A456:E456"/>
    <mergeCell ref="A457:H457"/>
    <mergeCell ref="A452:E452"/>
    <mergeCell ref="A453:H453"/>
    <mergeCell ref="A454:H454"/>
  </mergeCells>
  <phoneticPr fontId="2" type="noConversion"/>
  <conditionalFormatting sqref="H489 H429 H396 H374 H199 H212 H167 H141 H147 H127 H120 H110 H90 H72 H65 H43 F588 F584 F580 F576 F572 F568 F564 F560 F556 F552 F548 F544 F540 F536 F532 F528 F523 F519 F515 F511 F507 F503 F497 F493 F489 F485 F481 F476:F477 F472 F468 F464 F459 F455 F451 F446 F442 F438 F429 F425 F421 F417 F408 F403 F396 F392 F386 F380 F374 F368 F363 F356 F351 F346 F340 F335 F330 F326 F320 F314 F307 F301 F295 F289 F281 F276 F269 F264 F258 F249 F245 F239 F235 F227 F222 F217 F212 F206 F199 F194 F189 F183 F174 F167 F164 F158 F153 F147 F141 F133 F127 F120 F116 F110 F104 F90 F83 F78 F72 F65 F61 F52 F43 F32 F23 F18 F10 H10 H18 H23 H32 H52 H61 H78 H83 H104 H116 H133 H153 H158 H174 H183 H189 H194 H206 H217 H222 H588 H235 H227 H245 H239 H249 H258 H264 H269 H276 H289 H281 H295 H301 H307 H314 H326 H320 H330 H335 H340 H346 H351 H363 H368 H356 H380 H392 H403 H408 H417 H421 H425 H438 H442 H446 H451 H455 H459 H464 H468 H472 H477 H481 H485 H493 H497 H503 H507 H511 H515 H519 H523 H528 H532 H536 H540 H544 H548 H552 H556 H560 H564 H568 H572 H576 H580 H584 H386">
    <cfRule type="cellIs" dxfId="11" priority="1" stopIfTrue="1" operator="equal">
      <formula>"Completed"</formula>
    </cfRule>
    <cfRule type="cellIs" dxfId="10" priority="2" stopIfTrue="1" operator="equal">
      <formula>"No Action Taken"</formula>
    </cfRule>
    <cfRule type="cellIs" dxfId="9" priority="3" stopIfTrue="1" operator="equal">
      <formula>"In Progress"</formula>
    </cfRule>
  </conditionalFormatting>
  <dataValidations disablePrompts="1" count="5">
    <dataValidation type="list" showInputMessage="1" showErrorMessage="1" sqref="F476 F164">
      <formula1>CompStat</formula1>
    </dataValidation>
    <dataValidation type="list" allowBlank="1" showInputMessage="1" showErrorMessage="1" sqref="F503:H503 F588:H588 F584:H584 F580:H580 F576:H576 F572:H572 F568:H568 F564:H564 F560:H560 F556:H556 F552:H552 F548:H548 F544:H544 F528:H528 F532:H532 F536:H536 F540:H540 F523:H523 F519:H519 F515:H515 F511:H511 F507:H507">
      <formula1>$J$504:$J$506</formula1>
    </dataValidation>
    <dataValidation type="list" allowBlank="1" showInputMessage="1" showErrorMessage="1" sqref="F497:H497 F417:H417 F421:H421 F425:H425 F429:H432 F438:H438 F442:H442 F446:H447 F451:H451 F455:H455 F459:H459 F464:H464 F468:H468 F472:H472 F477:H477 F481:H481 F485:H485 F489:H489 F493:H493">
      <formula1>$J$416:$J$418</formula1>
    </dataValidation>
    <dataValidation type="list" allowBlank="1" showInputMessage="1" showErrorMessage="1" sqref="F408:H409 F403:H404 F396:H399 F392:H392 F386:H388 F380:H381 F374:H376 F368:H369 F363:H364 F356:H358 F351:H352 F346:H347 F340:H341 F335:H336 F330:H331 F326:H326 F320:H322 F314:H315 F307:H310 F301:H303 F295:H297 F289:H290">
      <formula1>$J$290:$J$292</formula1>
    </dataValidation>
    <dataValidation type="list" allowBlank="1" showInputMessage="1" showErrorMessage="1" sqref="F281:H283 F276:H277 F269:H271 F264:H265 F258:H259 F249:H250 F245:H245 F239:H240 F235:H235 F227:H228 F222:H223 F217:H218 F212:H213 F206:H207 F199:H202 F194:H194 F189:H190 F183:H184 F174:H174 F167:H170 F158:H160 F153:H154 F147:H149 F141:H143 F133:H134 F127:H129 F120:H123 F116:H116 F110:H112 F104:H105 F90:H92 F83:H84 F78:H79 F72:H74 F65:H68 F61:H61 F52:H55 F43:H48 F32:H39 F23:H28 F10:H14 F18:H19">
      <formula1>$J$11:$J$13</formula1>
    </dataValidation>
  </dataValidations>
  <printOptions gridLines="1"/>
  <pageMargins left="0.46" right="0.34" top="0.5" bottom="1" header="0.5" footer="0.5"/>
  <pageSetup scale="85" orientation="portrait" r:id="rId1"/>
  <headerFooter alignWithMargins="0">
    <oddFooter>&amp;C&amp;"Arial,Regular"&amp;9OSHA Challenge - Construction Track
Participant OCTPS Form - Stage I Status Report - v.0913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600"/>
  <sheetViews>
    <sheetView view="pageLayout" topLeftCell="A69" zoomScaleNormal="100" zoomScaleSheetLayoutView="75" workbookViewId="0">
      <selection activeCell="A69" sqref="A69:E69"/>
    </sheetView>
  </sheetViews>
  <sheetFormatPr defaultColWidth="9.09765625" defaultRowHeight="12.5" x14ac:dyDescent="0.25"/>
  <cols>
    <col min="1" max="1" width="24.69921875" style="1" customWidth="1"/>
    <col min="2" max="2" width="9.09765625" style="1"/>
    <col min="3" max="3" width="24.69921875" style="1" customWidth="1"/>
    <col min="4" max="4" width="9.09765625" style="1"/>
    <col min="5" max="5" width="22.59765625" style="1" customWidth="1"/>
    <col min="6" max="6" width="9.09765625" style="36"/>
    <col min="7" max="7" width="9.69921875" style="37" customWidth="1"/>
    <col min="8" max="8" width="14.296875" style="29" customWidth="1"/>
    <col min="9" max="11" width="11.296875" style="29" hidden="1" customWidth="1"/>
    <col min="12" max="12" width="9.09765625" style="29" hidden="1" customWidth="1"/>
    <col min="13" max="31" width="9.09765625" style="29"/>
    <col min="32" max="16384" width="9.09765625" style="1"/>
  </cols>
  <sheetData>
    <row r="1" spans="1:31" ht="18" customHeight="1" x14ac:dyDescent="0.4">
      <c r="A1" s="229" t="s">
        <v>497</v>
      </c>
      <c r="B1" s="230"/>
      <c r="C1" s="230"/>
      <c r="D1" s="230"/>
      <c r="E1" s="230"/>
      <c r="F1" s="230"/>
      <c r="G1" s="230"/>
      <c r="H1" s="231"/>
    </row>
    <row r="2" spans="1:31" ht="18" customHeight="1" x14ac:dyDescent="0.4">
      <c r="A2" s="385" t="s">
        <v>82</v>
      </c>
      <c r="B2" s="386"/>
      <c r="C2" s="386"/>
      <c r="D2" s="386"/>
      <c r="E2" s="386"/>
      <c r="F2" s="386"/>
      <c r="G2" s="386"/>
      <c r="H2" s="387"/>
    </row>
    <row r="3" spans="1:31" x14ac:dyDescent="0.25">
      <c r="A3" s="173"/>
      <c r="B3" s="3"/>
      <c r="C3" s="3"/>
      <c r="D3" s="3"/>
      <c r="E3" s="3"/>
      <c r="F3" s="20"/>
      <c r="G3" s="16"/>
      <c r="H3" s="174"/>
    </row>
    <row r="4" spans="1:31" x14ac:dyDescent="0.25">
      <c r="A4" s="173"/>
      <c r="B4" s="3"/>
      <c r="C4" s="3"/>
      <c r="D4" s="3"/>
      <c r="E4" s="3"/>
      <c r="F4" s="20"/>
      <c r="G4" s="16"/>
      <c r="H4" s="174"/>
    </row>
    <row r="5" spans="1:31" ht="13" x14ac:dyDescent="0.3">
      <c r="A5" s="18" t="s">
        <v>102</v>
      </c>
      <c r="B5" s="10"/>
      <c r="C5" s="18" t="s">
        <v>101</v>
      </c>
      <c r="D5" s="10"/>
      <c r="E5" s="212" t="s">
        <v>94</v>
      </c>
      <c r="F5" s="213"/>
      <c r="G5" s="213"/>
      <c r="H5" s="388"/>
    </row>
    <row r="6" spans="1:31" ht="15" customHeight="1" x14ac:dyDescent="0.25">
      <c r="A6" s="383" t="s">
        <v>244</v>
      </c>
      <c r="B6" s="10"/>
      <c r="C6" s="383" t="s">
        <v>245</v>
      </c>
      <c r="D6" s="10"/>
      <c r="E6" s="101" t="s">
        <v>76</v>
      </c>
      <c r="F6" s="376" t="s">
        <v>246</v>
      </c>
      <c r="G6" s="377"/>
      <c r="H6" s="378"/>
      <c r="K6" s="29" t="s">
        <v>97</v>
      </c>
    </row>
    <row r="7" spans="1:31" ht="15" customHeight="1" x14ac:dyDescent="0.25">
      <c r="A7" s="384"/>
      <c r="B7" s="10"/>
      <c r="C7" s="384"/>
      <c r="D7" s="10"/>
      <c r="E7" s="102" t="s">
        <v>95</v>
      </c>
      <c r="F7" s="376" t="s">
        <v>247</v>
      </c>
      <c r="G7" s="377"/>
      <c r="H7" s="378"/>
    </row>
    <row r="8" spans="1:31" x14ac:dyDescent="0.25">
      <c r="A8" s="173"/>
      <c r="B8" s="3"/>
      <c r="C8" s="3"/>
      <c r="D8" s="3"/>
      <c r="E8" s="3"/>
      <c r="F8" s="20"/>
      <c r="G8" s="16"/>
      <c r="H8" s="174"/>
    </row>
    <row r="9" spans="1:31" ht="15.5" x14ac:dyDescent="0.25">
      <c r="A9" s="379" t="s">
        <v>30</v>
      </c>
      <c r="B9" s="380"/>
      <c r="C9" s="380"/>
      <c r="D9" s="380"/>
      <c r="E9" s="380"/>
      <c r="F9" s="380"/>
      <c r="G9" s="380"/>
      <c r="H9" s="381"/>
      <c r="I9" s="29" t="s">
        <v>97</v>
      </c>
    </row>
    <row r="10" spans="1:31" s="43" customFormat="1" ht="21" x14ac:dyDescent="0.5">
      <c r="A10" s="312" t="s">
        <v>288</v>
      </c>
      <c r="B10" s="313"/>
      <c r="C10" s="313"/>
      <c r="D10" s="313"/>
      <c r="E10" s="314"/>
      <c r="F10" s="282" t="s">
        <v>121</v>
      </c>
      <c r="G10" s="283"/>
      <c r="H10" s="161" t="s">
        <v>120</v>
      </c>
      <c r="I10" s="278" t="s">
        <v>122</v>
      </c>
      <c r="J10" s="278"/>
      <c r="K10" s="278"/>
      <c r="L10" s="278"/>
      <c r="M10" s="29"/>
      <c r="N10" s="29"/>
      <c r="O10" s="29"/>
      <c r="P10" s="29"/>
      <c r="Q10" s="29"/>
      <c r="R10" s="29"/>
      <c r="S10" s="29"/>
      <c r="T10" s="29"/>
      <c r="U10" s="29"/>
      <c r="V10" s="29"/>
      <c r="W10" s="29"/>
      <c r="X10" s="29"/>
      <c r="Y10" s="29"/>
      <c r="Z10" s="29"/>
      <c r="AA10" s="29"/>
      <c r="AB10" s="29"/>
      <c r="AC10" s="29"/>
      <c r="AD10" s="29"/>
      <c r="AE10" s="29"/>
    </row>
    <row r="11" spans="1:31" ht="12.75" customHeight="1" x14ac:dyDescent="0.5">
      <c r="A11" s="119" t="s">
        <v>766</v>
      </c>
      <c r="B11" s="127"/>
      <c r="C11" s="127"/>
      <c r="D11" s="127"/>
      <c r="E11" s="128"/>
      <c r="F11" s="257" t="s">
        <v>100</v>
      </c>
      <c r="G11" s="258"/>
      <c r="H11" s="254" t="s">
        <v>100</v>
      </c>
      <c r="I11" s="278" t="s">
        <v>123</v>
      </c>
      <c r="J11" s="278"/>
      <c r="K11" s="278" t="s">
        <v>124</v>
      </c>
      <c r="L11" s="278"/>
    </row>
    <row r="12" spans="1:31" ht="12.75" customHeight="1" x14ac:dyDescent="0.5">
      <c r="A12" s="88" t="s">
        <v>31</v>
      </c>
      <c r="B12" s="89"/>
      <c r="C12" s="89"/>
      <c r="D12" s="89"/>
      <c r="E12" s="90"/>
      <c r="F12" s="259"/>
      <c r="G12" s="260"/>
      <c r="H12" s="255"/>
      <c r="I12" s="160">
        <f>COUNTIF(F11:F171, "No Action Taken")</f>
        <v>25</v>
      </c>
      <c r="J12" s="160" t="s">
        <v>100</v>
      </c>
      <c r="K12" s="160">
        <f>COUNTIF(H11:H171, "No Action Taken")</f>
        <v>25</v>
      </c>
      <c r="L12" s="160" t="s">
        <v>266</v>
      </c>
      <c r="N12" s="29" t="s">
        <v>97</v>
      </c>
    </row>
    <row r="13" spans="1:31" ht="12.75" customHeight="1" x14ac:dyDescent="0.5">
      <c r="A13" s="88" t="s">
        <v>164</v>
      </c>
      <c r="B13" s="89"/>
      <c r="C13" s="89"/>
      <c r="D13" s="89"/>
      <c r="E13" s="90"/>
      <c r="F13" s="259"/>
      <c r="G13" s="260"/>
      <c r="H13" s="255"/>
      <c r="I13" s="160">
        <f>COUNTIF(F11:F171, "In Progress")</f>
        <v>0</v>
      </c>
      <c r="J13" s="160" t="s">
        <v>98</v>
      </c>
      <c r="K13" s="160">
        <f>COUNTIF(H11:H171, "In Progress")</f>
        <v>0</v>
      </c>
      <c r="L13" s="160" t="s">
        <v>98</v>
      </c>
    </row>
    <row r="14" spans="1:31" s="8" customFormat="1" ht="12.75" customHeight="1" x14ac:dyDescent="0.5">
      <c r="A14" s="88" t="s">
        <v>32</v>
      </c>
      <c r="B14" s="89"/>
      <c r="C14" s="89"/>
      <c r="D14" s="89"/>
      <c r="E14" s="90"/>
      <c r="F14" s="259"/>
      <c r="G14" s="260"/>
      <c r="H14" s="255"/>
      <c r="I14" s="160">
        <f>COUNTIF(F11:F171, "Completed")</f>
        <v>0</v>
      </c>
      <c r="J14" s="160" t="s">
        <v>96</v>
      </c>
      <c r="K14" s="160">
        <f>COUNTIF(H11:H171, "Completed")</f>
        <v>0</v>
      </c>
      <c r="L14" s="160" t="s">
        <v>96</v>
      </c>
      <c r="M14" s="29"/>
      <c r="N14" s="29"/>
      <c r="O14" s="29"/>
      <c r="P14" s="29"/>
      <c r="Q14" s="29"/>
      <c r="R14" s="29"/>
      <c r="S14" s="29"/>
      <c r="T14" s="29"/>
      <c r="U14" s="29"/>
      <c r="V14" s="29"/>
      <c r="W14" s="29"/>
      <c r="X14" s="29"/>
      <c r="Y14" s="29"/>
      <c r="Z14" s="29"/>
      <c r="AA14" s="29"/>
      <c r="AB14" s="29"/>
      <c r="AC14" s="29"/>
      <c r="AD14" s="29"/>
      <c r="AE14" s="29"/>
    </row>
    <row r="15" spans="1:31" s="3" customFormat="1" ht="12.75" customHeight="1" x14ac:dyDescent="0.25">
      <c r="A15" s="250" t="s">
        <v>165</v>
      </c>
      <c r="B15" s="251"/>
      <c r="C15" s="251"/>
      <c r="D15" s="251"/>
      <c r="E15" s="252"/>
      <c r="F15" s="261"/>
      <c r="G15" s="262"/>
      <c r="H15" s="256"/>
      <c r="I15" s="29"/>
      <c r="J15" s="29"/>
      <c r="K15" s="29"/>
      <c r="L15" s="29"/>
      <c r="M15" s="29"/>
      <c r="N15" s="29"/>
      <c r="O15" s="29"/>
      <c r="P15" s="29"/>
      <c r="Q15" s="29"/>
      <c r="R15" s="29"/>
      <c r="S15" s="29"/>
      <c r="T15" s="29"/>
      <c r="U15" s="29"/>
      <c r="V15" s="29"/>
      <c r="W15" s="29"/>
      <c r="X15" s="29"/>
      <c r="Y15" s="29"/>
      <c r="Z15" s="29"/>
      <c r="AA15" s="29"/>
      <c r="AB15" s="29"/>
      <c r="AC15" s="29"/>
      <c r="AD15" s="29"/>
      <c r="AE15" s="29"/>
    </row>
    <row r="16" spans="1:31" s="26" customFormat="1" ht="16" x14ac:dyDescent="0.5">
      <c r="A16" s="253" t="s">
        <v>71</v>
      </c>
      <c r="B16" s="253"/>
      <c r="C16" s="253"/>
      <c r="D16" s="253"/>
      <c r="E16" s="253"/>
      <c r="F16" s="157" t="s">
        <v>117</v>
      </c>
      <c r="G16" s="158"/>
      <c r="H16" s="159"/>
      <c r="I16" s="91"/>
      <c r="J16" s="91"/>
      <c r="K16"/>
      <c r="L16"/>
      <c r="M16"/>
      <c r="N16"/>
      <c r="O16"/>
      <c r="P16"/>
    </row>
    <row r="17" spans="1:98" s="26" customFormat="1" ht="16" x14ac:dyDescent="0.5">
      <c r="A17" s="253" t="s">
        <v>118</v>
      </c>
      <c r="B17" s="253"/>
      <c r="C17" s="253"/>
      <c r="D17" s="253"/>
      <c r="E17" s="253"/>
      <c r="F17" s="253"/>
      <c r="G17" s="253"/>
      <c r="H17" s="253"/>
      <c r="I17" s="91"/>
      <c r="J17" s="91"/>
      <c r="K17"/>
      <c r="L17"/>
      <c r="M17"/>
      <c r="N17"/>
      <c r="O17"/>
      <c r="P17"/>
    </row>
    <row r="18" spans="1:98" s="42" customFormat="1" ht="40.5" customHeight="1" x14ac:dyDescent="0.5">
      <c r="A18" s="253" t="s">
        <v>119</v>
      </c>
      <c r="B18" s="253"/>
      <c r="C18" s="253"/>
      <c r="D18" s="253"/>
      <c r="E18" s="253"/>
      <c r="F18" s="253"/>
      <c r="G18" s="253"/>
      <c r="H18" s="253"/>
      <c r="I18"/>
      <c r="J18"/>
      <c r="K18"/>
      <c r="L18"/>
      <c r="M18"/>
      <c r="N18"/>
      <c r="O18"/>
      <c r="P18"/>
      <c r="Q18"/>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row>
    <row r="19" spans="1:98" ht="12.75" customHeight="1" x14ac:dyDescent="0.25">
      <c r="A19" s="119" t="s">
        <v>166</v>
      </c>
      <c r="B19" s="127"/>
      <c r="C19" s="127"/>
      <c r="D19" s="127"/>
      <c r="E19" s="128"/>
      <c r="F19" s="257" t="s">
        <v>100</v>
      </c>
      <c r="G19" s="258"/>
      <c r="H19" s="254" t="s">
        <v>100</v>
      </c>
    </row>
    <row r="20" spans="1:98" ht="12.75" customHeight="1" x14ac:dyDescent="0.25">
      <c r="A20" s="88" t="s">
        <v>167</v>
      </c>
      <c r="B20" s="89"/>
      <c r="C20" s="89"/>
      <c r="D20" s="89"/>
      <c r="E20" s="90"/>
      <c r="F20" s="259"/>
      <c r="G20" s="260"/>
      <c r="H20" s="255"/>
    </row>
    <row r="21" spans="1:98" s="8" customFormat="1" ht="12.75" customHeight="1" x14ac:dyDescent="0.25">
      <c r="A21" s="88" t="s">
        <v>168</v>
      </c>
      <c r="B21" s="89"/>
      <c r="C21" s="89"/>
      <c r="D21" s="89"/>
      <c r="E21" s="90"/>
      <c r="F21" s="259"/>
      <c r="G21" s="260"/>
      <c r="H21" s="255"/>
      <c r="I21" s="29" t="s">
        <v>97</v>
      </c>
      <c r="J21" s="29"/>
      <c r="K21" s="29"/>
      <c r="L21" s="29"/>
      <c r="M21" s="29"/>
      <c r="N21" s="29"/>
      <c r="O21" s="29"/>
      <c r="P21" s="29"/>
      <c r="Q21" s="29"/>
      <c r="R21" s="29"/>
      <c r="S21" s="29"/>
      <c r="T21" s="29"/>
      <c r="U21" s="29"/>
      <c r="V21" s="29"/>
      <c r="W21" s="29"/>
      <c r="X21" s="29"/>
      <c r="Y21" s="29"/>
      <c r="Z21" s="29"/>
      <c r="AA21" s="29"/>
      <c r="AB21" s="29"/>
      <c r="AC21" s="29"/>
      <c r="AD21" s="29"/>
      <c r="AE21" s="29"/>
    </row>
    <row r="22" spans="1:98" s="3" customFormat="1" ht="12.75" customHeight="1" x14ac:dyDescent="0.25">
      <c r="A22" s="88" t="s">
        <v>169</v>
      </c>
      <c r="B22" s="89"/>
      <c r="C22" s="89"/>
      <c r="D22" s="89"/>
      <c r="E22" s="90"/>
      <c r="F22" s="259"/>
      <c r="G22" s="260"/>
      <c r="H22" s="255"/>
      <c r="I22" s="29"/>
      <c r="J22" s="29"/>
      <c r="K22" s="29"/>
      <c r="L22" s="29"/>
      <c r="M22" s="29"/>
      <c r="N22" s="29"/>
      <c r="O22" s="29"/>
      <c r="P22" s="29"/>
      <c r="Q22" s="29"/>
      <c r="R22" s="29"/>
      <c r="S22" s="29"/>
      <c r="T22" s="29"/>
      <c r="U22" s="29"/>
      <c r="V22" s="29"/>
      <c r="W22" s="29"/>
      <c r="X22" s="29"/>
      <c r="Y22" s="29"/>
      <c r="Z22" s="29"/>
      <c r="AA22" s="29"/>
      <c r="AB22" s="29"/>
      <c r="AC22" s="29"/>
      <c r="AD22" s="29"/>
      <c r="AE22" s="29"/>
    </row>
    <row r="23" spans="1:98" s="3" customFormat="1" ht="12.75" customHeight="1" x14ac:dyDescent="0.25">
      <c r="A23" s="250" t="s">
        <v>170</v>
      </c>
      <c r="B23" s="251"/>
      <c r="C23" s="251"/>
      <c r="D23" s="251"/>
      <c r="E23" s="252"/>
      <c r="F23" s="261"/>
      <c r="G23" s="262"/>
      <c r="H23" s="256"/>
      <c r="I23" s="29"/>
      <c r="J23" s="29"/>
      <c r="K23" s="29"/>
      <c r="L23" s="29"/>
      <c r="M23" s="29"/>
      <c r="N23" s="29"/>
      <c r="O23" s="29"/>
      <c r="P23" s="29"/>
      <c r="Q23" s="29"/>
      <c r="R23" s="29"/>
      <c r="S23" s="29"/>
      <c r="T23" s="29"/>
      <c r="U23" s="29"/>
      <c r="V23" s="29"/>
      <c r="W23" s="29"/>
      <c r="X23" s="29"/>
      <c r="Y23" s="29"/>
      <c r="Z23" s="29"/>
      <c r="AA23" s="29"/>
      <c r="AB23" s="29"/>
      <c r="AC23" s="29"/>
      <c r="AD23" s="29"/>
      <c r="AE23" s="29"/>
    </row>
    <row r="24" spans="1:98" s="26" customFormat="1" ht="16" x14ac:dyDescent="0.5">
      <c r="A24" s="253" t="s">
        <v>71</v>
      </c>
      <c r="B24" s="253"/>
      <c r="C24" s="253"/>
      <c r="D24" s="253"/>
      <c r="E24" s="253"/>
      <c r="F24" s="157" t="s">
        <v>117</v>
      </c>
      <c r="G24" s="158"/>
      <c r="H24" s="159"/>
      <c r="I24" s="91"/>
      <c r="J24" s="91"/>
      <c r="K24"/>
      <c r="L24"/>
      <c r="M24"/>
      <c r="N24"/>
      <c r="O24"/>
      <c r="P24"/>
    </row>
    <row r="25" spans="1:98" s="26" customFormat="1" ht="16" x14ac:dyDescent="0.5">
      <c r="A25" s="253" t="s">
        <v>118</v>
      </c>
      <c r="B25" s="253"/>
      <c r="C25" s="253"/>
      <c r="D25" s="253"/>
      <c r="E25" s="253"/>
      <c r="F25" s="253"/>
      <c r="G25" s="253"/>
      <c r="H25" s="253"/>
      <c r="I25" s="91"/>
      <c r="J25" s="91"/>
      <c r="K25"/>
      <c r="L25"/>
      <c r="M25"/>
      <c r="N25"/>
      <c r="O25"/>
      <c r="P25"/>
    </row>
    <row r="26" spans="1:98" s="42" customFormat="1" ht="40.5" customHeight="1" x14ac:dyDescent="0.5">
      <c r="A26" s="253" t="s">
        <v>119</v>
      </c>
      <c r="B26" s="253"/>
      <c r="C26" s="253"/>
      <c r="D26" s="253"/>
      <c r="E26" s="253"/>
      <c r="F26" s="253"/>
      <c r="G26" s="253"/>
      <c r="H26" s="253"/>
      <c r="I26"/>
      <c r="J26"/>
      <c r="K26"/>
      <c r="L26"/>
      <c r="M26"/>
      <c r="N26"/>
      <c r="O26"/>
      <c r="P26"/>
      <c r="Q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row>
    <row r="27" spans="1:98" ht="12.75" customHeight="1" x14ac:dyDescent="0.25">
      <c r="A27" s="119" t="s">
        <v>758</v>
      </c>
      <c r="B27" s="127"/>
      <c r="C27" s="127"/>
      <c r="D27" s="127"/>
      <c r="E27" s="128"/>
      <c r="F27" s="257" t="s">
        <v>100</v>
      </c>
      <c r="G27" s="258"/>
      <c r="H27" s="254" t="s">
        <v>100</v>
      </c>
    </row>
    <row r="28" spans="1:98" ht="12.75" customHeight="1" x14ac:dyDescent="0.25">
      <c r="A28" s="88" t="s">
        <v>759</v>
      </c>
      <c r="B28" s="89"/>
      <c r="C28" s="89"/>
      <c r="D28" s="89"/>
      <c r="E28" s="90"/>
      <c r="F28" s="259"/>
      <c r="G28" s="260"/>
      <c r="H28" s="255"/>
    </row>
    <row r="29" spans="1:98" s="8" customFormat="1" ht="12.75" customHeight="1" x14ac:dyDescent="0.25">
      <c r="A29" s="88" t="s">
        <v>397</v>
      </c>
      <c r="B29" s="89"/>
      <c r="C29" s="89"/>
      <c r="D29" s="89"/>
      <c r="E29" s="90"/>
      <c r="F29" s="259"/>
      <c r="G29" s="260"/>
      <c r="H29" s="255"/>
      <c r="I29" s="29"/>
      <c r="J29" s="29"/>
      <c r="K29" s="29"/>
      <c r="L29" s="29"/>
      <c r="M29" s="29"/>
      <c r="N29" s="29"/>
      <c r="O29" s="29"/>
      <c r="P29" s="29"/>
      <c r="Q29" s="29"/>
      <c r="R29" s="29"/>
      <c r="S29" s="29"/>
      <c r="T29" s="29"/>
      <c r="U29" s="29"/>
      <c r="V29" s="29"/>
      <c r="W29" s="29"/>
      <c r="X29" s="29"/>
      <c r="Y29" s="29"/>
      <c r="Z29" s="29"/>
      <c r="AA29" s="29"/>
      <c r="AB29" s="29"/>
      <c r="AC29" s="29"/>
      <c r="AD29" s="29"/>
      <c r="AE29" s="29"/>
    </row>
    <row r="30" spans="1:98" s="3" customFormat="1" ht="12.75" customHeight="1" x14ac:dyDescent="0.25">
      <c r="A30" s="250" t="s">
        <v>398</v>
      </c>
      <c r="B30" s="251"/>
      <c r="C30" s="251"/>
      <c r="D30" s="251"/>
      <c r="E30" s="252"/>
      <c r="F30" s="261"/>
      <c r="G30" s="262"/>
      <c r="H30" s="256"/>
      <c r="I30" s="29"/>
      <c r="J30" s="29"/>
      <c r="K30" s="29"/>
      <c r="L30" s="29"/>
      <c r="M30" s="29"/>
      <c r="N30" s="29"/>
      <c r="O30" s="29"/>
      <c r="P30" s="29"/>
      <c r="Q30" s="29"/>
      <c r="R30" s="29"/>
      <c r="S30" s="29"/>
      <c r="T30" s="29"/>
      <c r="U30" s="29"/>
      <c r="V30" s="29"/>
      <c r="W30" s="29"/>
      <c r="X30" s="29"/>
      <c r="Y30" s="29"/>
      <c r="Z30" s="29"/>
      <c r="AA30" s="29"/>
      <c r="AB30" s="29"/>
      <c r="AC30" s="29"/>
      <c r="AD30" s="29"/>
      <c r="AE30" s="29"/>
    </row>
    <row r="31" spans="1:98" s="26" customFormat="1" ht="16" x14ac:dyDescent="0.5">
      <c r="A31" s="253" t="s">
        <v>71</v>
      </c>
      <c r="B31" s="253"/>
      <c r="C31" s="253"/>
      <c r="D31" s="253"/>
      <c r="E31" s="253"/>
      <c r="F31" s="157" t="s">
        <v>117</v>
      </c>
      <c r="G31" s="158"/>
      <c r="H31" s="159"/>
      <c r="I31" s="91"/>
      <c r="J31" s="91"/>
      <c r="K31"/>
      <c r="L31"/>
      <c r="M31"/>
      <c r="N31"/>
      <c r="O31"/>
      <c r="P31"/>
    </row>
    <row r="32" spans="1:98" s="26" customFormat="1" ht="16" x14ac:dyDescent="0.5">
      <c r="A32" s="253" t="s">
        <v>118</v>
      </c>
      <c r="B32" s="253"/>
      <c r="C32" s="253"/>
      <c r="D32" s="253"/>
      <c r="E32" s="253"/>
      <c r="F32" s="253"/>
      <c r="G32" s="253"/>
      <c r="H32" s="253"/>
      <c r="I32" s="91"/>
      <c r="J32" s="91"/>
      <c r="K32"/>
      <c r="L32"/>
      <c r="M32"/>
      <c r="N32"/>
      <c r="O32"/>
      <c r="P32"/>
    </row>
    <row r="33" spans="1:98" s="42" customFormat="1" ht="40.5" customHeight="1" x14ac:dyDescent="0.5">
      <c r="A33" s="253" t="s">
        <v>119</v>
      </c>
      <c r="B33" s="253"/>
      <c r="C33" s="253"/>
      <c r="D33" s="253"/>
      <c r="E33" s="253"/>
      <c r="F33" s="253"/>
      <c r="G33" s="253"/>
      <c r="H33" s="253"/>
      <c r="I33"/>
      <c r="J33"/>
      <c r="K33"/>
      <c r="L33"/>
      <c r="M33"/>
      <c r="N33"/>
      <c r="O33"/>
      <c r="P33"/>
      <c r="Q33"/>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row>
    <row r="34" spans="1:98" ht="12.75" customHeight="1" x14ac:dyDescent="0.25">
      <c r="A34" s="119" t="s">
        <v>142</v>
      </c>
      <c r="B34" s="127"/>
      <c r="C34" s="127"/>
      <c r="D34" s="127"/>
      <c r="E34" s="128"/>
      <c r="F34" s="257" t="s">
        <v>100</v>
      </c>
      <c r="G34" s="258"/>
      <c r="H34" s="254" t="s">
        <v>100</v>
      </c>
    </row>
    <row r="35" spans="1:98" ht="12.75" customHeight="1" x14ac:dyDescent="0.25">
      <c r="A35" s="88" t="s">
        <v>767</v>
      </c>
      <c r="B35" s="89"/>
      <c r="C35" s="89"/>
      <c r="D35" s="89"/>
      <c r="E35" s="90"/>
      <c r="F35" s="259"/>
      <c r="G35" s="260"/>
      <c r="H35" s="255"/>
    </row>
    <row r="36" spans="1:98" s="8" customFormat="1" ht="12.75" customHeight="1" x14ac:dyDescent="0.25">
      <c r="A36" s="88" t="s">
        <v>768</v>
      </c>
      <c r="B36" s="89"/>
      <c r="C36" s="89"/>
      <c r="D36" s="89"/>
      <c r="E36" s="90"/>
      <c r="F36" s="259"/>
      <c r="G36" s="260"/>
      <c r="H36" s="255"/>
      <c r="I36" s="29"/>
      <c r="J36" s="29"/>
      <c r="K36" s="29"/>
      <c r="L36" s="29"/>
      <c r="M36" s="29"/>
      <c r="N36" s="29"/>
      <c r="O36" s="29"/>
      <c r="P36" s="29"/>
      <c r="Q36" s="29"/>
      <c r="R36" s="29"/>
      <c r="S36" s="29"/>
      <c r="T36" s="29"/>
      <c r="U36" s="29"/>
      <c r="V36" s="29"/>
      <c r="W36" s="29"/>
      <c r="X36" s="29"/>
      <c r="Y36" s="29"/>
      <c r="Z36" s="29"/>
      <c r="AA36" s="29"/>
      <c r="AB36" s="29"/>
      <c r="AC36" s="29"/>
      <c r="AD36" s="29"/>
      <c r="AE36" s="29"/>
    </row>
    <row r="37" spans="1:98" s="3" customFormat="1" ht="12.75" customHeight="1" x14ac:dyDescent="0.25">
      <c r="A37" s="88" t="s">
        <v>143</v>
      </c>
      <c r="B37" s="89"/>
      <c r="C37" s="89"/>
      <c r="D37" s="89"/>
      <c r="E37" s="90"/>
      <c r="F37" s="259"/>
      <c r="G37" s="260"/>
      <c r="H37" s="255"/>
      <c r="I37" s="29"/>
      <c r="J37" s="29"/>
      <c r="K37" s="29"/>
      <c r="L37" s="29"/>
      <c r="M37" s="29"/>
      <c r="N37" s="29"/>
      <c r="O37" s="29"/>
      <c r="P37" s="29"/>
      <c r="Q37" s="29"/>
      <c r="R37" s="29"/>
      <c r="S37" s="29"/>
      <c r="T37" s="29"/>
      <c r="U37" s="29"/>
      <c r="V37" s="29"/>
      <c r="W37" s="29"/>
      <c r="X37" s="29"/>
      <c r="Y37" s="29"/>
      <c r="Z37" s="29"/>
      <c r="AA37" s="29"/>
      <c r="AB37" s="29"/>
      <c r="AC37" s="29"/>
      <c r="AD37" s="29"/>
      <c r="AE37" s="29"/>
    </row>
    <row r="38" spans="1:98" s="3" customFormat="1" ht="12.75" customHeight="1" x14ac:dyDescent="0.25">
      <c r="A38" s="83" t="s">
        <v>769</v>
      </c>
      <c r="B38" s="124"/>
      <c r="C38" s="124"/>
      <c r="D38" s="124"/>
      <c r="E38" s="125"/>
      <c r="F38" s="259"/>
      <c r="G38" s="260"/>
      <c r="H38" s="256"/>
      <c r="I38" s="29"/>
      <c r="J38" s="29"/>
      <c r="K38" s="29"/>
      <c r="L38" s="29"/>
      <c r="M38" s="29"/>
      <c r="N38" s="29"/>
      <c r="O38" s="29"/>
      <c r="P38" s="29"/>
      <c r="Q38" s="29"/>
      <c r="R38" s="29"/>
      <c r="S38" s="29"/>
      <c r="T38" s="29"/>
      <c r="U38" s="29"/>
      <c r="V38" s="29"/>
      <c r="W38" s="29"/>
      <c r="X38" s="29"/>
      <c r="Y38" s="29"/>
      <c r="Z38" s="29"/>
      <c r="AA38" s="29"/>
      <c r="AB38" s="29"/>
      <c r="AC38" s="29"/>
      <c r="AD38" s="29"/>
      <c r="AE38" s="29"/>
    </row>
    <row r="39" spans="1:98" s="26" customFormat="1" ht="16" x14ac:dyDescent="0.5">
      <c r="A39" s="253" t="s">
        <v>71</v>
      </c>
      <c r="B39" s="253"/>
      <c r="C39" s="253"/>
      <c r="D39" s="253"/>
      <c r="E39" s="253"/>
      <c r="F39" s="157" t="s">
        <v>117</v>
      </c>
      <c r="G39" s="158"/>
      <c r="H39" s="159"/>
      <c r="I39" s="91"/>
      <c r="J39" s="91"/>
      <c r="K39"/>
      <c r="L39"/>
      <c r="M39"/>
      <c r="N39"/>
      <c r="O39"/>
      <c r="P39"/>
    </row>
    <row r="40" spans="1:98" s="26" customFormat="1" ht="16" x14ac:dyDescent="0.5">
      <c r="A40" s="253" t="s">
        <v>118</v>
      </c>
      <c r="B40" s="253"/>
      <c r="C40" s="253"/>
      <c r="D40" s="253"/>
      <c r="E40" s="253"/>
      <c r="F40" s="253"/>
      <c r="G40" s="253"/>
      <c r="H40" s="253"/>
      <c r="I40" s="91"/>
      <c r="J40" s="91"/>
      <c r="K40"/>
      <c r="L40"/>
      <c r="M40"/>
      <c r="N40"/>
      <c r="O40"/>
      <c r="P40"/>
    </row>
    <row r="41" spans="1:98" s="42" customFormat="1" ht="40.5" customHeight="1" x14ac:dyDescent="0.5">
      <c r="A41" s="253" t="s">
        <v>119</v>
      </c>
      <c r="B41" s="253"/>
      <c r="C41" s="253"/>
      <c r="D41" s="253"/>
      <c r="E41" s="253"/>
      <c r="F41" s="253"/>
      <c r="G41" s="253"/>
      <c r="H41" s="253"/>
      <c r="I41"/>
      <c r="J41"/>
      <c r="K41"/>
      <c r="L41"/>
      <c r="M41"/>
      <c r="N41"/>
      <c r="O41"/>
      <c r="P41"/>
      <c r="Q41"/>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row>
    <row r="42" spans="1:98" ht="12.75" customHeight="1" x14ac:dyDescent="0.25">
      <c r="A42" s="119" t="s">
        <v>578</v>
      </c>
      <c r="B42" s="127"/>
      <c r="C42" s="127"/>
      <c r="D42" s="127"/>
      <c r="E42" s="128"/>
      <c r="F42" s="257" t="s">
        <v>100</v>
      </c>
      <c r="G42" s="258"/>
      <c r="H42" s="254" t="s">
        <v>100</v>
      </c>
    </row>
    <row r="43" spans="1:98" ht="12.75" customHeight="1" x14ac:dyDescent="0.25">
      <c r="A43" s="88" t="s">
        <v>33</v>
      </c>
      <c r="B43" s="89"/>
      <c r="C43" s="89"/>
      <c r="D43" s="89"/>
      <c r="E43" s="90"/>
      <c r="F43" s="259"/>
      <c r="G43" s="260"/>
      <c r="H43" s="255"/>
    </row>
    <row r="44" spans="1:98" s="8" customFormat="1" ht="12.75" customHeight="1" x14ac:dyDescent="0.25">
      <c r="A44" s="250" t="s">
        <v>770</v>
      </c>
      <c r="B44" s="251"/>
      <c r="C44" s="251"/>
      <c r="D44" s="251"/>
      <c r="E44" s="252"/>
      <c r="F44" s="261"/>
      <c r="G44" s="262"/>
      <c r="H44" s="256"/>
      <c r="I44" s="29"/>
      <c r="J44" s="29"/>
      <c r="K44" s="29"/>
      <c r="L44" s="29"/>
      <c r="M44" s="29"/>
      <c r="N44" s="29"/>
      <c r="O44" s="29"/>
      <c r="P44" s="29"/>
      <c r="Q44" s="29"/>
      <c r="R44" s="29"/>
      <c r="S44" s="29"/>
      <c r="T44" s="29"/>
      <c r="U44" s="29"/>
      <c r="V44" s="29"/>
      <c r="W44" s="29"/>
      <c r="X44" s="29"/>
      <c r="Y44" s="29"/>
      <c r="Z44" s="29"/>
      <c r="AA44" s="29"/>
      <c r="AB44" s="29"/>
      <c r="AC44" s="29"/>
      <c r="AD44" s="29"/>
      <c r="AE44" s="29"/>
    </row>
    <row r="45" spans="1:98" s="26" customFormat="1" ht="16" x14ac:dyDescent="0.5">
      <c r="A45" s="253" t="s">
        <v>71</v>
      </c>
      <c r="B45" s="253"/>
      <c r="C45" s="253"/>
      <c r="D45" s="253"/>
      <c r="E45" s="253"/>
      <c r="F45" s="157" t="s">
        <v>117</v>
      </c>
      <c r="G45" s="158"/>
      <c r="H45" s="159"/>
      <c r="I45" s="91"/>
      <c r="J45" s="91"/>
      <c r="K45"/>
      <c r="L45"/>
      <c r="M45"/>
      <c r="N45"/>
      <c r="O45"/>
      <c r="P45"/>
    </row>
    <row r="46" spans="1:98" s="26" customFormat="1" ht="16" x14ac:dyDescent="0.5">
      <c r="A46" s="253" t="s">
        <v>118</v>
      </c>
      <c r="B46" s="253"/>
      <c r="C46" s="253"/>
      <c r="D46" s="253"/>
      <c r="E46" s="253"/>
      <c r="F46" s="253"/>
      <c r="G46" s="253"/>
      <c r="H46" s="253"/>
      <c r="I46" s="91"/>
      <c r="J46" s="91"/>
      <c r="K46"/>
      <c r="L46"/>
      <c r="M46"/>
      <c r="N46"/>
      <c r="O46"/>
      <c r="P46"/>
    </row>
    <row r="47" spans="1:98" s="42" customFormat="1" ht="40.5" customHeight="1" x14ac:dyDescent="0.5">
      <c r="A47" s="253" t="s">
        <v>119</v>
      </c>
      <c r="B47" s="253"/>
      <c r="C47" s="253"/>
      <c r="D47" s="253"/>
      <c r="E47" s="253"/>
      <c r="F47" s="253"/>
      <c r="G47" s="253"/>
      <c r="H47" s="253"/>
      <c r="I47"/>
      <c r="J47"/>
      <c r="K47"/>
      <c r="L47"/>
      <c r="M47"/>
      <c r="N47"/>
      <c r="O47"/>
      <c r="P47"/>
      <c r="Q47"/>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row>
    <row r="48" spans="1:98" ht="12.75" customHeight="1" x14ac:dyDescent="0.25">
      <c r="A48" s="119" t="s">
        <v>376</v>
      </c>
      <c r="B48" s="127"/>
      <c r="C48" s="127"/>
      <c r="D48" s="127"/>
      <c r="E48" s="128"/>
      <c r="F48" s="257" t="s">
        <v>100</v>
      </c>
      <c r="G48" s="258"/>
      <c r="H48" s="254" t="s">
        <v>100</v>
      </c>
    </row>
    <row r="49" spans="1:98" s="8" customFormat="1" ht="12.75" customHeight="1" x14ac:dyDescent="0.25">
      <c r="A49" s="83" t="s">
        <v>579</v>
      </c>
      <c r="B49" s="124"/>
      <c r="C49" s="124"/>
      <c r="D49" s="124"/>
      <c r="E49" s="125"/>
      <c r="F49" s="261"/>
      <c r="G49" s="262"/>
      <c r="H49" s="256"/>
      <c r="I49" s="29"/>
      <c r="J49" s="29"/>
      <c r="K49" s="29"/>
      <c r="L49" s="29"/>
      <c r="M49" s="29"/>
      <c r="N49" s="29"/>
      <c r="O49" s="29"/>
      <c r="P49" s="29"/>
      <c r="Q49" s="29"/>
      <c r="R49" s="29"/>
      <c r="S49" s="29"/>
      <c r="T49" s="29"/>
      <c r="U49" s="29"/>
      <c r="V49" s="29"/>
      <c r="W49" s="29"/>
      <c r="X49" s="29"/>
      <c r="Y49" s="29"/>
      <c r="Z49" s="29"/>
      <c r="AA49" s="29"/>
      <c r="AB49" s="29"/>
      <c r="AC49" s="29"/>
      <c r="AD49" s="29"/>
      <c r="AE49" s="29"/>
    </row>
    <row r="50" spans="1:98" s="26" customFormat="1" ht="16" x14ac:dyDescent="0.5">
      <c r="A50" s="253" t="s">
        <v>71</v>
      </c>
      <c r="B50" s="253"/>
      <c r="C50" s="253"/>
      <c r="D50" s="253"/>
      <c r="E50" s="253"/>
      <c r="F50" s="157" t="s">
        <v>117</v>
      </c>
      <c r="G50" s="158"/>
      <c r="H50" s="159"/>
      <c r="I50" s="91"/>
      <c r="J50" s="91"/>
      <c r="K50"/>
      <c r="L50"/>
      <c r="M50"/>
      <c r="N50"/>
      <c r="O50"/>
      <c r="P50"/>
    </row>
    <row r="51" spans="1:98" s="26" customFormat="1" ht="16" x14ac:dyDescent="0.5">
      <c r="A51" s="253" t="s">
        <v>118</v>
      </c>
      <c r="B51" s="253"/>
      <c r="C51" s="253"/>
      <c r="D51" s="253"/>
      <c r="E51" s="253"/>
      <c r="F51" s="253"/>
      <c r="G51" s="253"/>
      <c r="H51" s="253"/>
      <c r="I51" s="91"/>
      <c r="J51" s="91"/>
      <c r="K51"/>
      <c r="L51"/>
      <c r="M51"/>
      <c r="N51"/>
      <c r="O51"/>
      <c r="P51"/>
    </row>
    <row r="52" spans="1:98" s="42" customFormat="1" ht="40.5" customHeight="1" x14ac:dyDescent="0.5">
      <c r="A52" s="253" t="s">
        <v>119</v>
      </c>
      <c r="B52" s="253"/>
      <c r="C52" s="253"/>
      <c r="D52" s="253"/>
      <c r="E52" s="253"/>
      <c r="F52" s="253"/>
      <c r="G52" s="253"/>
      <c r="H52" s="253"/>
      <c r="I52"/>
      <c r="J52"/>
      <c r="K52"/>
      <c r="L52"/>
      <c r="M52"/>
      <c r="N52"/>
      <c r="O52"/>
      <c r="P52"/>
      <c r="Q52"/>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row>
    <row r="53" spans="1:98" ht="12.75" customHeight="1" x14ac:dyDescent="0.25">
      <c r="A53" s="88" t="s">
        <v>214</v>
      </c>
      <c r="B53" s="89"/>
      <c r="C53" s="89"/>
      <c r="D53" s="89"/>
      <c r="E53" s="90"/>
      <c r="F53" s="257" t="s">
        <v>100</v>
      </c>
      <c r="G53" s="258"/>
      <c r="H53" s="254" t="s">
        <v>100</v>
      </c>
    </row>
    <row r="54" spans="1:98" ht="12.75" customHeight="1" x14ac:dyDescent="0.25">
      <c r="A54" s="120" t="s">
        <v>580</v>
      </c>
      <c r="B54" s="89"/>
      <c r="C54" s="89"/>
      <c r="D54" s="89"/>
      <c r="E54" s="90"/>
      <c r="F54" s="259"/>
      <c r="G54" s="260"/>
      <c r="H54" s="255"/>
    </row>
    <row r="55" spans="1:98" ht="12.75" customHeight="1" x14ac:dyDescent="0.25">
      <c r="A55" s="375" t="s">
        <v>581</v>
      </c>
      <c r="B55" s="251"/>
      <c r="C55" s="251"/>
      <c r="D55" s="251"/>
      <c r="E55" s="252"/>
      <c r="F55" s="259"/>
      <c r="G55" s="260"/>
      <c r="H55" s="256"/>
    </row>
    <row r="56" spans="1:98" s="26" customFormat="1" ht="16" x14ac:dyDescent="0.5">
      <c r="A56" s="253" t="s">
        <v>71</v>
      </c>
      <c r="B56" s="253"/>
      <c r="C56" s="253"/>
      <c r="D56" s="253"/>
      <c r="E56" s="253"/>
      <c r="F56" s="157" t="s">
        <v>117</v>
      </c>
      <c r="G56" s="158"/>
      <c r="H56" s="159"/>
      <c r="I56" s="91"/>
      <c r="J56" s="91"/>
      <c r="K56"/>
      <c r="L56"/>
      <c r="M56"/>
      <c r="N56"/>
      <c r="O56"/>
      <c r="P56"/>
    </row>
    <row r="57" spans="1:98" s="26" customFormat="1" ht="16" x14ac:dyDescent="0.5">
      <c r="A57" s="253" t="s">
        <v>118</v>
      </c>
      <c r="B57" s="253"/>
      <c r="C57" s="253"/>
      <c r="D57" s="253"/>
      <c r="E57" s="253"/>
      <c r="F57" s="253"/>
      <c r="G57" s="253"/>
      <c r="H57" s="253"/>
      <c r="I57" s="91"/>
      <c r="J57" s="91"/>
      <c r="K57"/>
      <c r="L57"/>
      <c r="M57"/>
      <c r="N57"/>
      <c r="O57"/>
      <c r="P57"/>
    </row>
    <row r="58" spans="1:98" s="42" customFormat="1" ht="40.5" customHeight="1" x14ac:dyDescent="0.5">
      <c r="A58" s="253" t="s">
        <v>119</v>
      </c>
      <c r="B58" s="253"/>
      <c r="C58" s="253"/>
      <c r="D58" s="253"/>
      <c r="E58" s="253"/>
      <c r="F58" s="253"/>
      <c r="G58" s="253"/>
      <c r="H58" s="253"/>
      <c r="I58"/>
      <c r="J58"/>
      <c r="K58"/>
      <c r="L58"/>
      <c r="M58"/>
      <c r="N58"/>
      <c r="O58"/>
      <c r="P58"/>
      <c r="Q58"/>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row>
    <row r="59" spans="1:98" ht="12.75" customHeight="1" x14ac:dyDescent="0.25">
      <c r="A59" s="119" t="s">
        <v>582</v>
      </c>
      <c r="B59" s="127"/>
      <c r="C59" s="127"/>
      <c r="D59" s="127"/>
      <c r="E59" s="128"/>
      <c r="F59" s="257" t="s">
        <v>100</v>
      </c>
      <c r="G59" s="258"/>
      <c r="H59" s="162" t="s">
        <v>100</v>
      </c>
    </row>
    <row r="60" spans="1:98" s="26" customFormat="1" ht="16" x14ac:dyDescent="0.5">
      <c r="A60" s="253" t="s">
        <v>71</v>
      </c>
      <c r="B60" s="253"/>
      <c r="C60" s="253"/>
      <c r="D60" s="253"/>
      <c r="E60" s="253"/>
      <c r="F60" s="157" t="s">
        <v>117</v>
      </c>
      <c r="G60" s="158"/>
      <c r="H60" s="159"/>
      <c r="I60" s="91"/>
      <c r="J60" s="91"/>
      <c r="K60"/>
      <c r="L60"/>
      <c r="M60"/>
      <c r="N60"/>
      <c r="O60"/>
      <c r="P60"/>
    </row>
    <row r="61" spans="1:98" s="26" customFormat="1" ht="16" x14ac:dyDescent="0.5">
      <c r="A61" s="253" t="s">
        <v>118</v>
      </c>
      <c r="B61" s="253"/>
      <c r="C61" s="253"/>
      <c r="D61" s="253"/>
      <c r="E61" s="253"/>
      <c r="F61" s="253"/>
      <c r="G61" s="253"/>
      <c r="H61" s="253"/>
      <c r="I61" s="91"/>
      <c r="J61" s="91"/>
      <c r="K61"/>
      <c r="L61"/>
      <c r="M61"/>
      <c r="N61"/>
      <c r="O61"/>
      <c r="P61"/>
    </row>
    <row r="62" spans="1:98" s="42" customFormat="1" ht="40.5" customHeight="1" x14ac:dyDescent="0.5">
      <c r="A62" s="253" t="s">
        <v>119</v>
      </c>
      <c r="B62" s="253"/>
      <c r="C62" s="253"/>
      <c r="D62" s="253"/>
      <c r="E62" s="253"/>
      <c r="F62" s="253"/>
      <c r="G62" s="253"/>
      <c r="H62" s="253"/>
      <c r="I62"/>
      <c r="J62"/>
      <c r="K62"/>
      <c r="L62"/>
      <c r="M62"/>
      <c r="N62"/>
      <c r="O62"/>
      <c r="P62"/>
      <c r="Q62"/>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row>
    <row r="63" spans="1:98" s="2" customFormat="1" ht="12.75" customHeight="1" x14ac:dyDescent="0.25">
      <c r="A63" s="371" t="s">
        <v>583</v>
      </c>
      <c r="B63" s="372"/>
      <c r="C63" s="372"/>
      <c r="D63" s="372"/>
      <c r="E63" s="373"/>
      <c r="F63" s="279" t="s">
        <v>100</v>
      </c>
      <c r="G63" s="258"/>
      <c r="H63" s="162" t="s">
        <v>100</v>
      </c>
      <c r="I63" s="29"/>
      <c r="J63" s="29"/>
      <c r="K63" s="29"/>
      <c r="L63" s="29"/>
      <c r="M63" s="29"/>
      <c r="N63" s="29"/>
      <c r="O63" s="29"/>
      <c r="P63" s="29"/>
      <c r="Q63" s="29"/>
      <c r="R63" s="29"/>
      <c r="S63" s="29"/>
      <c r="T63" s="29"/>
      <c r="U63" s="29"/>
      <c r="V63" s="29"/>
      <c r="W63" s="29"/>
      <c r="X63" s="29"/>
      <c r="Y63" s="29"/>
      <c r="Z63" s="29"/>
      <c r="AA63" s="29"/>
      <c r="AB63" s="29"/>
      <c r="AC63" s="29"/>
      <c r="AD63" s="29"/>
      <c r="AE63" s="29"/>
    </row>
    <row r="64" spans="1:98" s="26" customFormat="1" ht="16" x14ac:dyDescent="0.5">
      <c r="A64" s="253" t="s">
        <v>71</v>
      </c>
      <c r="B64" s="253"/>
      <c r="C64" s="253"/>
      <c r="D64" s="253"/>
      <c r="E64" s="253"/>
      <c r="F64" s="157" t="s">
        <v>117</v>
      </c>
      <c r="G64" s="158"/>
      <c r="H64" s="159"/>
      <c r="I64" s="91"/>
      <c r="J64" s="91"/>
      <c r="K64"/>
      <c r="L64"/>
      <c r="M64"/>
      <c r="N64"/>
      <c r="O64"/>
      <c r="P64"/>
    </row>
    <row r="65" spans="1:98" s="26" customFormat="1" ht="16" x14ac:dyDescent="0.5">
      <c r="A65" s="253" t="s">
        <v>118</v>
      </c>
      <c r="B65" s="253"/>
      <c r="C65" s="253"/>
      <c r="D65" s="253"/>
      <c r="E65" s="253"/>
      <c r="F65" s="253"/>
      <c r="G65" s="253"/>
      <c r="H65" s="253"/>
      <c r="I65" s="91"/>
      <c r="J65" s="91"/>
      <c r="K65"/>
      <c r="L65"/>
      <c r="M65"/>
      <c r="N65"/>
      <c r="O65"/>
      <c r="P65"/>
    </row>
    <row r="66" spans="1:98" s="42" customFormat="1" ht="40.5" customHeight="1" x14ac:dyDescent="0.5">
      <c r="A66" s="253" t="s">
        <v>119</v>
      </c>
      <c r="B66" s="253"/>
      <c r="C66" s="253"/>
      <c r="D66" s="253"/>
      <c r="E66" s="253"/>
      <c r="F66" s="253"/>
      <c r="G66" s="253"/>
      <c r="H66" s="253"/>
      <c r="I66"/>
      <c r="J66"/>
      <c r="K66"/>
      <c r="L66"/>
      <c r="M66"/>
      <c r="N66"/>
      <c r="O66"/>
      <c r="P66"/>
      <c r="Q6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row>
    <row r="67" spans="1:98" ht="12.75" customHeight="1" x14ac:dyDescent="0.25">
      <c r="A67" s="88" t="s">
        <v>377</v>
      </c>
      <c r="B67" s="89"/>
      <c r="C67" s="89"/>
      <c r="D67" s="89"/>
      <c r="E67" s="90"/>
      <c r="F67" s="257" t="s">
        <v>100</v>
      </c>
      <c r="G67" s="258"/>
      <c r="H67" s="254" t="s">
        <v>100</v>
      </c>
    </row>
    <row r="68" spans="1:98" ht="12.75" customHeight="1" x14ac:dyDescent="0.25">
      <c r="A68" s="88" t="s">
        <v>771</v>
      </c>
      <c r="B68" s="89"/>
      <c r="C68" s="89"/>
      <c r="D68" s="89"/>
      <c r="E68" s="90"/>
      <c r="F68" s="259"/>
      <c r="G68" s="260"/>
      <c r="H68" s="255"/>
    </row>
    <row r="69" spans="1:98" s="8" customFormat="1" ht="12.75" customHeight="1" x14ac:dyDescent="0.25">
      <c r="A69" s="250" t="s">
        <v>584</v>
      </c>
      <c r="B69" s="251"/>
      <c r="C69" s="251"/>
      <c r="D69" s="251"/>
      <c r="E69" s="252"/>
      <c r="F69" s="261"/>
      <c r="G69" s="262"/>
      <c r="H69" s="256"/>
      <c r="I69" s="29"/>
      <c r="J69" s="29"/>
      <c r="K69" s="29"/>
      <c r="L69" s="29"/>
      <c r="M69" s="29"/>
      <c r="N69" s="29"/>
      <c r="O69" s="29"/>
      <c r="P69" s="29"/>
      <c r="Q69" s="29"/>
      <c r="R69" s="29"/>
      <c r="S69" s="29"/>
      <c r="T69" s="29"/>
      <c r="U69" s="29"/>
      <c r="V69" s="29"/>
      <c r="W69" s="29"/>
      <c r="X69" s="29"/>
      <c r="Y69" s="29"/>
      <c r="Z69" s="29"/>
      <c r="AA69" s="29"/>
      <c r="AB69" s="29"/>
      <c r="AC69" s="29"/>
      <c r="AD69" s="29"/>
      <c r="AE69" s="29"/>
    </row>
    <row r="70" spans="1:98" s="26" customFormat="1" ht="16" x14ac:dyDescent="0.5">
      <c r="A70" s="253" t="s">
        <v>71</v>
      </c>
      <c r="B70" s="253"/>
      <c r="C70" s="253"/>
      <c r="D70" s="253"/>
      <c r="E70" s="253"/>
      <c r="F70" s="157" t="s">
        <v>117</v>
      </c>
      <c r="G70" s="158"/>
      <c r="H70" s="159"/>
      <c r="I70" s="91"/>
      <c r="J70" s="91"/>
      <c r="K70"/>
      <c r="L70"/>
      <c r="M70"/>
      <c r="N70"/>
      <c r="O70"/>
      <c r="P70"/>
    </row>
    <row r="71" spans="1:98" s="26" customFormat="1" ht="16" x14ac:dyDescent="0.5">
      <c r="A71" s="253" t="s">
        <v>118</v>
      </c>
      <c r="B71" s="253"/>
      <c r="C71" s="253"/>
      <c r="D71" s="253"/>
      <c r="E71" s="253"/>
      <c r="F71" s="253"/>
      <c r="G71" s="253"/>
      <c r="H71" s="253"/>
      <c r="I71" s="91"/>
      <c r="J71" s="91"/>
      <c r="K71"/>
      <c r="L71"/>
      <c r="M71"/>
      <c r="N71"/>
      <c r="O71"/>
      <c r="P71"/>
    </row>
    <row r="72" spans="1:98" s="42" customFormat="1" ht="40.5" customHeight="1" x14ac:dyDescent="0.5">
      <c r="A72" s="253" t="s">
        <v>119</v>
      </c>
      <c r="B72" s="253"/>
      <c r="C72" s="253"/>
      <c r="D72" s="253"/>
      <c r="E72" s="253"/>
      <c r="F72" s="253"/>
      <c r="G72" s="253"/>
      <c r="H72" s="253"/>
      <c r="I72"/>
      <c r="J72"/>
      <c r="K72"/>
      <c r="L72"/>
      <c r="M72"/>
      <c r="N72"/>
      <c r="O72"/>
      <c r="P72"/>
      <c r="Q72"/>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row>
    <row r="73" spans="1:98" s="3" customFormat="1" ht="12.75" customHeight="1" x14ac:dyDescent="0.25">
      <c r="A73" s="119" t="s">
        <v>378</v>
      </c>
      <c r="B73" s="127"/>
      <c r="C73" s="127"/>
      <c r="D73" s="127"/>
      <c r="E73" s="128"/>
      <c r="F73" s="257" t="s">
        <v>100</v>
      </c>
      <c r="G73" s="258"/>
      <c r="H73" s="254" t="s">
        <v>100</v>
      </c>
      <c r="I73" s="29"/>
      <c r="J73" s="29"/>
      <c r="K73" s="29" t="s">
        <v>97</v>
      </c>
      <c r="L73" s="29"/>
      <c r="M73" s="29"/>
      <c r="N73" s="29"/>
      <c r="O73" s="29"/>
      <c r="P73" s="29"/>
      <c r="Q73" s="29"/>
      <c r="R73" s="29"/>
      <c r="S73" s="29"/>
      <c r="T73" s="29"/>
      <c r="U73" s="29"/>
      <c r="V73" s="29"/>
      <c r="W73" s="29"/>
      <c r="X73" s="29"/>
      <c r="Y73" s="29"/>
      <c r="Z73" s="29"/>
      <c r="AA73" s="29"/>
      <c r="AB73" s="29"/>
      <c r="AC73" s="29"/>
      <c r="AD73" s="29"/>
      <c r="AE73" s="29"/>
    </row>
    <row r="74" spans="1:98" s="3" customFormat="1" ht="12.75" customHeight="1" x14ac:dyDescent="0.25">
      <c r="A74" s="88" t="s">
        <v>379</v>
      </c>
      <c r="B74" s="89"/>
      <c r="C74" s="89"/>
      <c r="D74" s="89"/>
      <c r="E74" s="90"/>
      <c r="F74" s="259"/>
      <c r="G74" s="260"/>
      <c r="H74" s="255"/>
      <c r="I74" s="29"/>
      <c r="J74" s="29"/>
      <c r="K74" s="29"/>
      <c r="L74" s="29"/>
      <c r="M74" s="29"/>
      <c r="N74" s="29"/>
      <c r="O74" s="29"/>
      <c r="P74" s="29"/>
      <c r="Q74" s="29"/>
      <c r="R74" s="29"/>
      <c r="S74" s="29"/>
      <c r="T74" s="29"/>
      <c r="U74" s="29"/>
      <c r="V74" s="29"/>
      <c r="W74" s="29"/>
      <c r="X74" s="29"/>
      <c r="Y74" s="29"/>
      <c r="Z74" s="29"/>
      <c r="AA74" s="29"/>
      <c r="AB74" s="29"/>
      <c r="AC74" s="29"/>
      <c r="AD74" s="29"/>
      <c r="AE74" s="29"/>
    </row>
    <row r="75" spans="1:98" s="3" customFormat="1" ht="12.75" customHeight="1" x14ac:dyDescent="0.25">
      <c r="A75" s="88" t="s">
        <v>380</v>
      </c>
      <c r="B75" s="89"/>
      <c r="C75" s="89"/>
      <c r="D75" s="89"/>
      <c r="E75" s="90"/>
      <c r="F75" s="259"/>
      <c r="G75" s="260"/>
      <c r="H75" s="255"/>
      <c r="I75" s="29"/>
      <c r="J75" s="29"/>
      <c r="K75" s="29"/>
      <c r="L75" s="29"/>
      <c r="M75" s="29"/>
      <c r="N75" s="29"/>
      <c r="O75" s="29"/>
      <c r="P75" s="29"/>
      <c r="Q75" s="29"/>
      <c r="R75" s="29"/>
      <c r="S75" s="29"/>
      <c r="T75" s="29"/>
      <c r="U75" s="29"/>
      <c r="V75" s="29"/>
      <c r="W75" s="29"/>
      <c r="X75" s="29"/>
      <c r="Y75" s="29"/>
      <c r="Z75" s="29"/>
      <c r="AA75" s="29"/>
      <c r="AB75" s="29"/>
      <c r="AC75" s="29"/>
      <c r="AD75" s="29"/>
      <c r="AE75" s="29"/>
    </row>
    <row r="76" spans="1:98" s="3" customFormat="1" ht="12.75" customHeight="1" x14ac:dyDescent="0.25">
      <c r="A76" s="250" t="s">
        <v>585</v>
      </c>
      <c r="B76" s="251"/>
      <c r="C76" s="251"/>
      <c r="D76" s="251"/>
      <c r="E76" s="252"/>
      <c r="F76" s="261"/>
      <c r="G76" s="262"/>
      <c r="H76" s="256"/>
      <c r="I76" s="29"/>
      <c r="J76" s="29"/>
      <c r="K76" s="29"/>
      <c r="L76" s="29"/>
      <c r="M76" s="29"/>
      <c r="N76" s="29"/>
      <c r="O76" s="29"/>
      <c r="P76" s="29"/>
      <c r="Q76" s="29"/>
      <c r="R76" s="29"/>
      <c r="S76" s="29"/>
      <c r="T76" s="29"/>
      <c r="U76" s="29"/>
      <c r="V76" s="29"/>
      <c r="W76" s="29"/>
      <c r="X76" s="29"/>
      <c r="Y76" s="29"/>
      <c r="Z76" s="29"/>
      <c r="AA76" s="29"/>
      <c r="AB76" s="29"/>
      <c r="AC76" s="29"/>
      <c r="AD76" s="29"/>
      <c r="AE76" s="29"/>
    </row>
    <row r="77" spans="1:98" s="26" customFormat="1" ht="16" x14ac:dyDescent="0.5">
      <c r="A77" s="253" t="s">
        <v>71</v>
      </c>
      <c r="B77" s="253"/>
      <c r="C77" s="253"/>
      <c r="D77" s="253"/>
      <c r="E77" s="253"/>
      <c r="F77" s="157" t="s">
        <v>117</v>
      </c>
      <c r="G77" s="158"/>
      <c r="H77" s="159"/>
      <c r="I77" s="91"/>
      <c r="J77" s="91"/>
      <c r="K77"/>
      <c r="L77"/>
      <c r="M77"/>
      <c r="N77"/>
      <c r="O77"/>
      <c r="P77"/>
    </row>
    <row r="78" spans="1:98" s="26" customFormat="1" ht="16" x14ac:dyDescent="0.5">
      <c r="A78" s="253" t="s">
        <v>118</v>
      </c>
      <c r="B78" s="253"/>
      <c r="C78" s="253"/>
      <c r="D78" s="253"/>
      <c r="E78" s="253"/>
      <c r="F78" s="253"/>
      <c r="G78" s="253"/>
      <c r="H78" s="253"/>
      <c r="I78" s="91"/>
      <c r="J78" s="91"/>
      <c r="K78"/>
      <c r="L78"/>
      <c r="M78"/>
      <c r="N78"/>
      <c r="O78"/>
      <c r="P78"/>
    </row>
    <row r="79" spans="1:98" s="42" customFormat="1" ht="40.5" customHeight="1" x14ac:dyDescent="0.5">
      <c r="A79" s="253" t="s">
        <v>119</v>
      </c>
      <c r="B79" s="253"/>
      <c r="C79" s="253"/>
      <c r="D79" s="253"/>
      <c r="E79" s="253"/>
      <c r="F79" s="253"/>
      <c r="G79" s="253"/>
      <c r="H79" s="253"/>
      <c r="I79"/>
      <c r="J79"/>
      <c r="K79"/>
      <c r="L79"/>
      <c r="M79"/>
      <c r="N79"/>
      <c r="O79"/>
      <c r="P79"/>
      <c r="Q79"/>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row>
    <row r="80" spans="1:98" s="3" customFormat="1" ht="12.75" customHeight="1" x14ac:dyDescent="0.25">
      <c r="A80" s="119" t="s">
        <v>381</v>
      </c>
      <c r="B80" s="127"/>
      <c r="C80" s="127"/>
      <c r="D80" s="127"/>
      <c r="E80" s="128"/>
      <c r="F80" s="257" t="s">
        <v>100</v>
      </c>
      <c r="G80" s="258"/>
      <c r="H80" s="254" t="s">
        <v>100</v>
      </c>
      <c r="I80" s="29"/>
      <c r="J80" s="29"/>
      <c r="K80" s="29"/>
      <c r="L80" s="29"/>
      <c r="M80" s="29"/>
      <c r="N80" s="29"/>
      <c r="O80" s="29"/>
      <c r="P80" s="29"/>
      <c r="Q80" s="29"/>
      <c r="R80" s="29"/>
      <c r="S80" s="29"/>
      <c r="T80" s="29"/>
      <c r="U80" s="29"/>
      <c r="V80" s="29"/>
      <c r="W80" s="29"/>
      <c r="X80" s="29"/>
      <c r="Y80" s="29"/>
      <c r="Z80" s="29"/>
      <c r="AA80" s="29"/>
      <c r="AB80" s="29"/>
      <c r="AC80" s="29"/>
      <c r="AD80" s="29"/>
      <c r="AE80" s="29"/>
    </row>
    <row r="81" spans="1:98" s="3" customFormat="1" ht="12.75" customHeight="1" x14ac:dyDescent="0.25">
      <c r="A81" s="250" t="s">
        <v>586</v>
      </c>
      <c r="B81" s="251"/>
      <c r="C81" s="251"/>
      <c r="D81" s="251"/>
      <c r="E81" s="252"/>
      <c r="F81" s="261"/>
      <c r="G81" s="262"/>
      <c r="H81" s="256"/>
      <c r="I81" s="29"/>
      <c r="J81" s="29"/>
      <c r="K81" s="29"/>
      <c r="L81" s="29"/>
      <c r="M81" s="29"/>
      <c r="N81" s="29"/>
      <c r="O81" s="29"/>
      <c r="P81" s="29"/>
      <c r="Q81" s="29"/>
      <c r="R81" s="29"/>
      <c r="S81" s="29"/>
      <c r="T81" s="29"/>
      <c r="U81" s="29"/>
      <c r="V81" s="29"/>
      <c r="W81" s="29"/>
      <c r="X81" s="29"/>
      <c r="Y81" s="29"/>
      <c r="Z81" s="29"/>
      <c r="AA81" s="29"/>
      <c r="AB81" s="29"/>
      <c r="AC81" s="29"/>
      <c r="AD81" s="29"/>
      <c r="AE81" s="29"/>
    </row>
    <row r="82" spans="1:98" s="26" customFormat="1" ht="16" x14ac:dyDescent="0.5">
      <c r="A82" s="253" t="s">
        <v>71</v>
      </c>
      <c r="B82" s="253"/>
      <c r="C82" s="253"/>
      <c r="D82" s="253"/>
      <c r="E82" s="253"/>
      <c r="F82" s="157" t="s">
        <v>117</v>
      </c>
      <c r="G82" s="158"/>
      <c r="H82" s="159"/>
      <c r="I82" s="91"/>
      <c r="J82" s="91"/>
      <c r="K82"/>
      <c r="L82"/>
      <c r="M82"/>
      <c r="N82"/>
      <c r="O82"/>
      <c r="P82"/>
    </row>
    <row r="83" spans="1:98" s="26" customFormat="1" ht="16" x14ac:dyDescent="0.5">
      <c r="A83" s="253" t="s">
        <v>118</v>
      </c>
      <c r="B83" s="253"/>
      <c r="C83" s="253"/>
      <c r="D83" s="253"/>
      <c r="E83" s="253"/>
      <c r="F83" s="253"/>
      <c r="G83" s="253"/>
      <c r="H83" s="253"/>
      <c r="I83" s="91"/>
      <c r="J83" s="91"/>
      <c r="K83"/>
      <c r="L83"/>
      <c r="M83"/>
      <c r="N83"/>
      <c r="O83"/>
      <c r="P83"/>
    </row>
    <row r="84" spans="1:98" s="42" customFormat="1" ht="40.5" customHeight="1" x14ac:dyDescent="0.5">
      <c r="A84" s="253" t="s">
        <v>119</v>
      </c>
      <c r="B84" s="253"/>
      <c r="C84" s="253"/>
      <c r="D84" s="253"/>
      <c r="E84" s="253"/>
      <c r="F84" s="253"/>
      <c r="G84" s="253"/>
      <c r="H84" s="253"/>
      <c r="I84"/>
      <c r="J84"/>
      <c r="K84"/>
      <c r="L84"/>
      <c r="M84"/>
      <c r="N84"/>
      <c r="O84"/>
      <c r="P84"/>
      <c r="Q84"/>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row>
    <row r="85" spans="1:98" ht="12.75" customHeight="1" x14ac:dyDescent="0.25">
      <c r="A85" s="119" t="s">
        <v>258</v>
      </c>
      <c r="B85" s="127"/>
      <c r="C85" s="127"/>
      <c r="D85" s="127"/>
      <c r="E85" s="128"/>
      <c r="F85" s="257" t="s">
        <v>100</v>
      </c>
      <c r="G85" s="258"/>
      <c r="H85" s="254" t="s">
        <v>100</v>
      </c>
    </row>
    <row r="86" spans="1:98" ht="12.75" customHeight="1" x14ac:dyDescent="0.25">
      <c r="A86" s="120" t="s">
        <v>382</v>
      </c>
      <c r="B86" s="89"/>
      <c r="C86" s="89"/>
      <c r="D86" s="89"/>
      <c r="E86" s="90"/>
      <c r="F86" s="259"/>
      <c r="G86" s="260"/>
      <c r="H86" s="255"/>
    </row>
    <row r="87" spans="1:98" ht="12.75" customHeight="1" x14ac:dyDescent="0.25">
      <c r="A87" s="88" t="s">
        <v>34</v>
      </c>
      <c r="B87" s="89"/>
      <c r="C87" s="89"/>
      <c r="D87" s="89"/>
      <c r="E87" s="90"/>
      <c r="F87" s="259"/>
      <c r="G87" s="260"/>
      <c r="H87" s="255"/>
    </row>
    <row r="88" spans="1:98" s="8" customFormat="1" ht="12.75" customHeight="1" x14ac:dyDescent="0.25">
      <c r="A88" s="88" t="s">
        <v>35</v>
      </c>
      <c r="B88" s="89"/>
      <c r="C88" s="89"/>
      <c r="D88" s="89"/>
      <c r="E88" s="90"/>
      <c r="F88" s="259"/>
      <c r="G88" s="260"/>
      <c r="H88" s="255"/>
      <c r="I88" s="29"/>
      <c r="J88" s="29"/>
      <c r="K88" s="29"/>
      <c r="L88" s="29"/>
      <c r="M88" s="29"/>
      <c r="N88" s="29"/>
      <c r="O88" s="29"/>
      <c r="P88" s="29"/>
      <c r="Q88" s="29"/>
      <c r="R88" s="29"/>
      <c r="S88" s="29"/>
      <c r="T88" s="29"/>
      <c r="U88" s="29"/>
      <c r="V88" s="29"/>
      <c r="W88" s="29"/>
      <c r="X88" s="29"/>
      <c r="Y88" s="29"/>
      <c r="Z88" s="29"/>
      <c r="AA88" s="29"/>
      <c r="AB88" s="29"/>
      <c r="AC88" s="29"/>
      <c r="AD88" s="29"/>
      <c r="AE88" s="29"/>
    </row>
    <row r="89" spans="1:98" s="3" customFormat="1" ht="12.75" customHeight="1" x14ac:dyDescent="0.25">
      <c r="A89" s="88" t="s">
        <v>148</v>
      </c>
      <c r="B89" s="89"/>
      <c r="C89" s="89"/>
      <c r="D89" s="89"/>
      <c r="E89" s="90"/>
      <c r="F89" s="259"/>
      <c r="G89" s="260"/>
      <c r="H89" s="255"/>
      <c r="I89" s="29"/>
      <c r="J89" s="29"/>
      <c r="K89" s="29"/>
      <c r="L89" s="29"/>
      <c r="M89" s="29"/>
      <c r="N89" s="29"/>
      <c r="O89" s="29"/>
      <c r="P89" s="29"/>
      <c r="Q89" s="29"/>
      <c r="R89" s="29"/>
      <c r="S89" s="29"/>
      <c r="T89" s="29"/>
      <c r="U89" s="29"/>
      <c r="V89" s="29"/>
      <c r="W89" s="29"/>
      <c r="X89" s="29"/>
      <c r="Y89" s="29"/>
      <c r="Z89" s="29"/>
      <c r="AA89" s="29"/>
      <c r="AB89" s="29"/>
      <c r="AC89" s="29"/>
      <c r="AD89" s="29"/>
      <c r="AE89" s="29"/>
    </row>
    <row r="90" spans="1:98" s="3" customFormat="1" ht="12.75" customHeight="1" x14ac:dyDescent="0.25">
      <c r="A90" s="250" t="s">
        <v>587</v>
      </c>
      <c r="B90" s="251"/>
      <c r="C90" s="251"/>
      <c r="D90" s="251"/>
      <c r="E90" s="252"/>
      <c r="F90" s="261"/>
      <c r="G90" s="262"/>
      <c r="H90" s="256"/>
      <c r="I90" s="29"/>
      <c r="J90" s="29"/>
      <c r="K90" s="29"/>
      <c r="L90" s="29"/>
      <c r="M90" s="29"/>
      <c r="N90" s="29"/>
      <c r="O90" s="29"/>
      <c r="P90" s="29"/>
      <c r="Q90" s="29"/>
      <c r="R90" s="29"/>
      <c r="S90" s="29"/>
      <c r="T90" s="29"/>
      <c r="U90" s="29"/>
      <c r="V90" s="29"/>
      <c r="W90" s="29"/>
      <c r="X90" s="29"/>
      <c r="Y90" s="29"/>
      <c r="Z90" s="29"/>
      <c r="AA90" s="29"/>
      <c r="AB90" s="29"/>
      <c r="AC90" s="29"/>
      <c r="AD90" s="29"/>
      <c r="AE90" s="29"/>
    </row>
    <row r="91" spans="1:98" s="26" customFormat="1" ht="16" x14ac:dyDescent="0.5">
      <c r="A91" s="253" t="s">
        <v>71</v>
      </c>
      <c r="B91" s="253"/>
      <c r="C91" s="253"/>
      <c r="D91" s="253"/>
      <c r="E91" s="253"/>
      <c r="F91" s="157" t="s">
        <v>117</v>
      </c>
      <c r="G91" s="158"/>
      <c r="H91" s="159"/>
      <c r="I91" s="91"/>
      <c r="J91" s="91"/>
      <c r="K91"/>
      <c r="L91"/>
      <c r="M91"/>
      <c r="N91"/>
      <c r="O91"/>
      <c r="P91"/>
    </row>
    <row r="92" spans="1:98" s="26" customFormat="1" ht="16" x14ac:dyDescent="0.5">
      <c r="A92" s="253" t="s">
        <v>118</v>
      </c>
      <c r="B92" s="253"/>
      <c r="C92" s="253"/>
      <c r="D92" s="253"/>
      <c r="E92" s="253"/>
      <c r="F92" s="253"/>
      <c r="G92" s="253"/>
      <c r="H92" s="253"/>
      <c r="I92" s="91"/>
      <c r="J92" s="91"/>
      <c r="K92"/>
      <c r="L92"/>
      <c r="M92"/>
      <c r="N92"/>
      <c r="O92"/>
      <c r="P92"/>
    </row>
    <row r="93" spans="1:98" s="42" customFormat="1" ht="40.5" customHeight="1" x14ac:dyDescent="0.5">
      <c r="A93" s="253" t="s">
        <v>119</v>
      </c>
      <c r="B93" s="253"/>
      <c r="C93" s="253"/>
      <c r="D93" s="253"/>
      <c r="E93" s="253"/>
      <c r="F93" s="253"/>
      <c r="G93" s="253"/>
      <c r="H93" s="253"/>
      <c r="I93"/>
      <c r="J93"/>
      <c r="K93"/>
      <c r="L93"/>
      <c r="M93"/>
      <c r="N93"/>
      <c r="O93"/>
      <c r="P93"/>
      <c r="Q93"/>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row>
    <row r="94" spans="1:98" s="7" customFormat="1" ht="12.75" customHeight="1" x14ac:dyDescent="0.25">
      <c r="A94" s="119" t="s">
        <v>588</v>
      </c>
      <c r="B94" s="127"/>
      <c r="C94" s="127"/>
      <c r="D94" s="127"/>
      <c r="E94" s="128"/>
      <c r="F94" s="257" t="s">
        <v>100</v>
      </c>
      <c r="G94" s="258"/>
      <c r="H94" s="254" t="s">
        <v>100</v>
      </c>
      <c r="I94" s="29"/>
      <c r="J94" s="29"/>
      <c r="K94" s="29"/>
      <c r="L94" s="29"/>
      <c r="M94" s="29"/>
      <c r="N94" s="29"/>
      <c r="O94" s="29"/>
      <c r="P94" s="29"/>
      <c r="Q94" s="29"/>
      <c r="R94" s="29"/>
      <c r="S94" s="29"/>
      <c r="T94" s="29"/>
      <c r="U94" s="29"/>
      <c r="V94" s="29"/>
      <c r="W94" s="29"/>
      <c r="X94" s="29"/>
      <c r="Y94" s="29"/>
      <c r="Z94" s="29"/>
      <c r="AA94" s="29"/>
      <c r="AB94" s="29"/>
      <c r="AC94" s="29"/>
      <c r="AD94" s="29"/>
      <c r="AE94" s="29"/>
    </row>
    <row r="95" spans="1:98" customFormat="1" ht="12.75" customHeight="1" x14ac:dyDescent="0.5">
      <c r="A95" s="88" t="s">
        <v>149</v>
      </c>
      <c r="B95" s="35"/>
      <c r="C95" s="35"/>
      <c r="D95" s="35"/>
      <c r="E95" s="137"/>
      <c r="F95" s="259"/>
      <c r="G95" s="260"/>
      <c r="H95" s="255"/>
    </row>
    <row r="96" spans="1:98" customFormat="1" ht="12.75" customHeight="1" x14ac:dyDescent="0.5">
      <c r="A96" s="88" t="s">
        <v>150</v>
      </c>
      <c r="B96" s="35"/>
      <c r="C96" s="35"/>
      <c r="D96" s="35"/>
      <c r="E96" s="137"/>
      <c r="F96" s="259"/>
      <c r="G96" s="260"/>
      <c r="H96" s="255"/>
    </row>
    <row r="97" spans="1:98" customFormat="1" ht="12.75" customHeight="1" x14ac:dyDescent="0.5">
      <c r="A97" s="382" t="s">
        <v>591</v>
      </c>
      <c r="B97" s="291"/>
      <c r="C97" s="291"/>
      <c r="D97" s="291"/>
      <c r="E97" s="292"/>
      <c r="F97" s="261"/>
      <c r="G97" s="262"/>
      <c r="H97" s="256"/>
    </row>
    <row r="98" spans="1:98" s="26" customFormat="1" ht="16" x14ac:dyDescent="0.5">
      <c r="A98" s="253" t="s">
        <v>71</v>
      </c>
      <c r="B98" s="253"/>
      <c r="C98" s="253"/>
      <c r="D98" s="253"/>
      <c r="E98" s="253"/>
      <c r="F98" s="157" t="s">
        <v>117</v>
      </c>
      <c r="G98" s="158"/>
      <c r="H98" s="159"/>
      <c r="I98" s="91"/>
      <c r="J98" s="91"/>
      <c r="K98"/>
      <c r="L98"/>
      <c r="M98"/>
      <c r="N98"/>
      <c r="O98"/>
      <c r="P98"/>
    </row>
    <row r="99" spans="1:98" s="26" customFormat="1" ht="16" x14ac:dyDescent="0.5">
      <c r="A99" s="253" t="s">
        <v>118</v>
      </c>
      <c r="B99" s="253"/>
      <c r="C99" s="253"/>
      <c r="D99" s="253"/>
      <c r="E99" s="253"/>
      <c r="F99" s="253"/>
      <c r="G99" s="253"/>
      <c r="H99" s="253"/>
      <c r="I99" s="91"/>
      <c r="J99" s="91"/>
      <c r="K99"/>
      <c r="L99"/>
      <c r="M99"/>
      <c r="N99"/>
      <c r="O99"/>
      <c r="P99"/>
    </row>
    <row r="100" spans="1:98" s="42" customFormat="1" ht="40.5" customHeight="1" x14ac:dyDescent="0.5">
      <c r="A100" s="253" t="s">
        <v>119</v>
      </c>
      <c r="B100" s="253"/>
      <c r="C100" s="253"/>
      <c r="D100" s="253"/>
      <c r="E100" s="253"/>
      <c r="F100" s="253"/>
      <c r="G100" s="253"/>
      <c r="H100" s="253"/>
      <c r="I100"/>
      <c r="J100"/>
      <c r="K100"/>
      <c r="L100"/>
      <c r="M100"/>
      <c r="N100"/>
      <c r="O100"/>
      <c r="P100"/>
      <c r="Q100"/>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row>
    <row r="101" spans="1:98" s="43" customFormat="1" ht="24.75" customHeight="1" x14ac:dyDescent="0.25">
      <c r="A101" s="287" t="s">
        <v>589</v>
      </c>
      <c r="B101" s="288"/>
      <c r="C101" s="288"/>
      <c r="D101" s="288"/>
      <c r="E101" s="289"/>
      <c r="F101" s="282" t="s">
        <v>121</v>
      </c>
      <c r="G101" s="283"/>
      <c r="H101" s="161" t="s">
        <v>120</v>
      </c>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row>
    <row r="102" spans="1:98" ht="12.75" customHeight="1" x14ac:dyDescent="0.25">
      <c r="A102" s="88" t="s">
        <v>363</v>
      </c>
      <c r="B102" s="89"/>
      <c r="C102" s="89"/>
      <c r="D102" s="89"/>
      <c r="E102" s="90"/>
      <c r="F102" s="257" t="s">
        <v>100</v>
      </c>
      <c r="G102" s="258"/>
      <c r="H102" s="254" t="s">
        <v>100</v>
      </c>
    </row>
    <row r="103" spans="1:98" s="8" customFormat="1" ht="12.75" customHeight="1" x14ac:dyDescent="0.25">
      <c r="A103" s="250" t="s">
        <v>590</v>
      </c>
      <c r="B103" s="251"/>
      <c r="C103" s="251"/>
      <c r="D103" s="251"/>
      <c r="E103" s="252"/>
      <c r="F103" s="261"/>
      <c r="G103" s="262"/>
      <c r="H103" s="256"/>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row>
    <row r="104" spans="1:98" s="26" customFormat="1" ht="16" x14ac:dyDescent="0.5">
      <c r="A104" s="253" t="s">
        <v>71</v>
      </c>
      <c r="B104" s="253"/>
      <c r="C104" s="253"/>
      <c r="D104" s="253"/>
      <c r="E104" s="253"/>
      <c r="F104" s="157" t="s">
        <v>117</v>
      </c>
      <c r="G104" s="158"/>
      <c r="H104" s="159"/>
      <c r="I104" s="91"/>
      <c r="J104" s="91"/>
      <c r="K104"/>
      <c r="L104"/>
      <c r="M104"/>
      <c r="N104"/>
      <c r="O104"/>
      <c r="P104"/>
    </row>
    <row r="105" spans="1:98" s="26" customFormat="1" ht="16" x14ac:dyDescent="0.5">
      <c r="A105" s="253" t="s">
        <v>118</v>
      </c>
      <c r="B105" s="253"/>
      <c r="C105" s="253"/>
      <c r="D105" s="253"/>
      <c r="E105" s="253"/>
      <c r="F105" s="253"/>
      <c r="G105" s="253"/>
      <c r="H105" s="253"/>
      <c r="I105" s="91"/>
      <c r="J105" s="91"/>
      <c r="K105"/>
      <c r="L105"/>
      <c r="M105"/>
      <c r="N105"/>
      <c r="O105"/>
      <c r="P105"/>
    </row>
    <row r="106" spans="1:98" s="42" customFormat="1" ht="40.5" customHeight="1" x14ac:dyDescent="0.5">
      <c r="A106" s="253" t="s">
        <v>119</v>
      </c>
      <c r="B106" s="253"/>
      <c r="C106" s="253"/>
      <c r="D106" s="253"/>
      <c r="E106" s="253"/>
      <c r="F106" s="253"/>
      <c r="G106" s="253"/>
      <c r="H106" s="253"/>
      <c r="I106"/>
      <c r="J106"/>
      <c r="K106"/>
      <c r="L106"/>
      <c r="M106"/>
      <c r="N106"/>
      <c r="O106"/>
      <c r="P106"/>
      <c r="Q10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row>
    <row r="107" spans="1:98" ht="12.75" customHeight="1" x14ac:dyDescent="0.25">
      <c r="A107" s="119" t="s">
        <v>364</v>
      </c>
      <c r="B107" s="127"/>
      <c r="C107" s="127"/>
      <c r="D107" s="127"/>
      <c r="E107" s="128"/>
      <c r="F107" s="257" t="s">
        <v>100</v>
      </c>
      <c r="G107" s="258"/>
      <c r="H107" s="254" t="s">
        <v>100</v>
      </c>
    </row>
    <row r="108" spans="1:98" s="8" customFormat="1" ht="12.75" customHeight="1" x14ac:dyDescent="0.25">
      <c r="A108" s="88" t="s">
        <v>365</v>
      </c>
      <c r="B108" s="89"/>
      <c r="C108" s="89"/>
      <c r="D108" s="89"/>
      <c r="E108" s="90"/>
      <c r="F108" s="259"/>
      <c r="G108" s="260"/>
      <c r="H108" s="255"/>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row>
    <row r="109" spans="1:98" s="3" customFormat="1" ht="12.75" customHeight="1" x14ac:dyDescent="0.25">
      <c r="A109" s="250" t="s">
        <v>592</v>
      </c>
      <c r="B109" s="251"/>
      <c r="C109" s="251"/>
      <c r="D109" s="251"/>
      <c r="E109" s="252"/>
      <c r="F109" s="261"/>
      <c r="G109" s="262"/>
      <c r="H109" s="256"/>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row>
    <row r="110" spans="1:98" s="26" customFormat="1" ht="16" x14ac:dyDescent="0.5">
      <c r="A110" s="253" t="s">
        <v>71</v>
      </c>
      <c r="B110" s="253"/>
      <c r="C110" s="253"/>
      <c r="D110" s="253"/>
      <c r="E110" s="253"/>
      <c r="F110" s="157" t="s">
        <v>117</v>
      </c>
      <c r="G110" s="158"/>
      <c r="H110" s="159"/>
      <c r="I110" s="91"/>
      <c r="J110" s="91"/>
      <c r="K110"/>
      <c r="L110"/>
      <c r="M110"/>
      <c r="N110"/>
      <c r="O110"/>
      <c r="P110"/>
    </row>
    <row r="111" spans="1:98" s="26" customFormat="1" ht="16" x14ac:dyDescent="0.5">
      <c r="A111" s="253" t="s">
        <v>118</v>
      </c>
      <c r="B111" s="253"/>
      <c r="C111" s="253"/>
      <c r="D111" s="253"/>
      <c r="E111" s="253"/>
      <c r="F111" s="253"/>
      <c r="G111" s="253"/>
      <c r="H111" s="253"/>
      <c r="I111" s="91"/>
      <c r="J111" s="91"/>
      <c r="K111"/>
      <c r="L111"/>
      <c r="M111"/>
      <c r="N111"/>
      <c r="O111"/>
      <c r="P111"/>
    </row>
    <row r="112" spans="1:98" s="42" customFormat="1" ht="40.5" customHeight="1" x14ac:dyDescent="0.5">
      <c r="A112" s="253" t="s">
        <v>119</v>
      </c>
      <c r="B112" s="253"/>
      <c r="C112" s="253"/>
      <c r="D112" s="253"/>
      <c r="E112" s="253"/>
      <c r="F112" s="253"/>
      <c r="G112" s="253"/>
      <c r="H112" s="253"/>
      <c r="I112"/>
      <c r="J112"/>
      <c r="K112"/>
      <c r="L112"/>
      <c r="M112"/>
      <c r="N112"/>
      <c r="O112"/>
      <c r="P112"/>
      <c r="Q112"/>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row>
    <row r="113" spans="1:98" ht="12.75" customHeight="1" x14ac:dyDescent="0.25">
      <c r="A113" s="88" t="s">
        <v>593</v>
      </c>
      <c r="B113" s="89"/>
      <c r="C113" s="89"/>
      <c r="D113" s="89"/>
      <c r="E113" s="90"/>
      <c r="F113" s="257" t="s">
        <v>100</v>
      </c>
      <c r="G113" s="258"/>
      <c r="H113" s="254" t="s">
        <v>100</v>
      </c>
    </row>
    <row r="114" spans="1:98" ht="12.75" customHeight="1" x14ac:dyDescent="0.25">
      <c r="A114" s="120" t="s">
        <v>594</v>
      </c>
      <c r="B114" s="89"/>
      <c r="C114" s="89"/>
      <c r="D114" s="89"/>
      <c r="E114" s="90"/>
      <c r="F114" s="259"/>
      <c r="G114" s="260"/>
      <c r="H114" s="255"/>
    </row>
    <row r="115" spans="1:98" ht="12.75" customHeight="1" x14ac:dyDescent="0.25">
      <c r="A115" s="306" t="s">
        <v>595</v>
      </c>
      <c r="B115" s="337"/>
      <c r="C115" s="337"/>
      <c r="D115" s="337"/>
      <c r="E115" s="338"/>
      <c r="F115" s="259"/>
      <c r="G115" s="260"/>
      <c r="H115" s="255"/>
    </row>
    <row r="116" spans="1:98" s="8" customFormat="1" ht="12.75" customHeight="1" x14ac:dyDescent="0.25">
      <c r="A116" s="250" t="s">
        <v>596</v>
      </c>
      <c r="B116" s="251"/>
      <c r="C116" s="251"/>
      <c r="D116" s="251"/>
      <c r="E116" s="252"/>
      <c r="F116" s="261"/>
      <c r="G116" s="262"/>
      <c r="H116" s="256"/>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row>
    <row r="117" spans="1:98" s="26" customFormat="1" ht="16" x14ac:dyDescent="0.5">
      <c r="A117" s="253" t="s">
        <v>71</v>
      </c>
      <c r="B117" s="253"/>
      <c r="C117" s="253"/>
      <c r="D117" s="253"/>
      <c r="E117" s="253"/>
      <c r="F117" s="157" t="s">
        <v>117</v>
      </c>
      <c r="G117" s="158"/>
      <c r="H117" s="159"/>
      <c r="I117" s="91"/>
      <c r="J117" s="91"/>
      <c r="K117"/>
      <c r="L117"/>
      <c r="M117"/>
      <c r="N117"/>
      <c r="O117"/>
      <c r="P117"/>
    </row>
    <row r="118" spans="1:98" s="26" customFormat="1" ht="16" x14ac:dyDescent="0.5">
      <c r="A118" s="253" t="s">
        <v>118</v>
      </c>
      <c r="B118" s="253"/>
      <c r="C118" s="253"/>
      <c r="D118" s="253"/>
      <c r="E118" s="253"/>
      <c r="F118" s="253"/>
      <c r="G118" s="253"/>
      <c r="H118" s="253"/>
      <c r="I118" s="91"/>
      <c r="J118" s="91"/>
      <c r="K118"/>
      <c r="L118"/>
      <c r="M118"/>
      <c r="N118"/>
      <c r="O118"/>
      <c r="P118"/>
    </row>
    <row r="119" spans="1:98" s="42" customFormat="1" ht="40.5" customHeight="1" x14ac:dyDescent="0.5">
      <c r="A119" s="253" t="s">
        <v>119</v>
      </c>
      <c r="B119" s="253"/>
      <c r="C119" s="253"/>
      <c r="D119" s="253"/>
      <c r="E119" s="253"/>
      <c r="F119" s="253"/>
      <c r="G119" s="253"/>
      <c r="H119" s="253"/>
      <c r="I119"/>
      <c r="J119"/>
      <c r="K119"/>
      <c r="L119"/>
      <c r="M119"/>
      <c r="N119"/>
      <c r="O119"/>
      <c r="P119"/>
      <c r="Q119"/>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row>
    <row r="120" spans="1:98" ht="12.75" customHeight="1" x14ac:dyDescent="0.25">
      <c r="A120" s="88" t="s">
        <v>597</v>
      </c>
      <c r="B120" s="89"/>
      <c r="C120" s="89"/>
      <c r="D120" s="89"/>
      <c r="E120" s="90"/>
      <c r="F120" s="175"/>
      <c r="G120" s="175"/>
      <c r="H120" s="176"/>
    </row>
    <row r="121" spans="1:98" s="8" customFormat="1" ht="12.75" customHeight="1" x14ac:dyDescent="0.25">
      <c r="A121" s="250" t="s">
        <v>138</v>
      </c>
      <c r="B121" s="251"/>
      <c r="C121" s="251"/>
      <c r="D121" s="251"/>
      <c r="E121" s="252"/>
      <c r="F121" s="13"/>
      <c r="G121" s="13"/>
      <c r="H121" s="176"/>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row>
    <row r="122" spans="1:98" ht="12.75" customHeight="1" x14ac:dyDescent="0.25">
      <c r="A122" s="88" t="s">
        <v>599</v>
      </c>
      <c r="B122" s="89"/>
      <c r="C122" s="89"/>
      <c r="D122" s="89"/>
      <c r="E122" s="90"/>
      <c r="F122" s="257" t="s">
        <v>100</v>
      </c>
      <c r="G122" s="258"/>
      <c r="H122" s="254" t="s">
        <v>100</v>
      </c>
    </row>
    <row r="123" spans="1:98" s="8" customFormat="1" ht="12.75" customHeight="1" x14ac:dyDescent="0.25">
      <c r="A123" s="250" t="s">
        <v>598</v>
      </c>
      <c r="B123" s="251"/>
      <c r="C123" s="251"/>
      <c r="D123" s="251"/>
      <c r="E123" s="252"/>
      <c r="F123" s="261"/>
      <c r="G123" s="262"/>
      <c r="H123" s="256"/>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row>
    <row r="124" spans="1:98" s="26" customFormat="1" ht="16" x14ac:dyDescent="0.5">
      <c r="A124" s="253" t="s">
        <v>71</v>
      </c>
      <c r="B124" s="253"/>
      <c r="C124" s="253"/>
      <c r="D124" s="253"/>
      <c r="E124" s="253"/>
      <c r="F124" s="157" t="s">
        <v>117</v>
      </c>
      <c r="G124" s="158"/>
      <c r="H124" s="159"/>
      <c r="I124" s="91"/>
      <c r="J124" s="91"/>
      <c r="K124"/>
      <c r="L124"/>
      <c r="M124"/>
      <c r="N124"/>
      <c r="O124"/>
      <c r="P124"/>
    </row>
    <row r="125" spans="1:98" s="26" customFormat="1" ht="16" x14ac:dyDescent="0.5">
      <c r="A125" s="253" t="s">
        <v>118</v>
      </c>
      <c r="B125" s="253"/>
      <c r="C125" s="253"/>
      <c r="D125" s="253"/>
      <c r="E125" s="253"/>
      <c r="F125" s="253"/>
      <c r="G125" s="253"/>
      <c r="H125" s="253"/>
      <c r="I125" s="91"/>
      <c r="J125" s="91"/>
      <c r="K125"/>
      <c r="L125"/>
      <c r="M125"/>
      <c r="N125"/>
      <c r="O125"/>
      <c r="P125"/>
    </row>
    <row r="126" spans="1:98" s="42" customFormat="1" ht="40.5" customHeight="1" x14ac:dyDescent="0.5">
      <c r="A126" s="253" t="s">
        <v>119</v>
      </c>
      <c r="B126" s="253"/>
      <c r="C126" s="253"/>
      <c r="D126" s="253"/>
      <c r="E126" s="253"/>
      <c r="F126" s="253"/>
      <c r="G126" s="253"/>
      <c r="H126" s="253"/>
      <c r="I126"/>
      <c r="J126"/>
      <c r="K126"/>
      <c r="L126"/>
      <c r="M126"/>
      <c r="N126"/>
      <c r="O126"/>
      <c r="P126"/>
      <c r="Q1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row>
    <row r="127" spans="1:98" ht="12.75" customHeight="1" x14ac:dyDescent="0.25">
      <c r="A127" s="119" t="s">
        <v>36</v>
      </c>
      <c r="B127" s="127"/>
      <c r="C127" s="127"/>
      <c r="D127" s="127"/>
      <c r="E127" s="128"/>
      <c r="F127" s="257" t="s">
        <v>100</v>
      </c>
      <c r="G127" s="258"/>
      <c r="H127" s="254" t="s">
        <v>100</v>
      </c>
    </row>
    <row r="128" spans="1:98" ht="12.75" customHeight="1" x14ac:dyDescent="0.25">
      <c r="A128" s="250" t="s">
        <v>507</v>
      </c>
      <c r="B128" s="251"/>
      <c r="C128" s="251"/>
      <c r="D128" s="251"/>
      <c r="E128" s="252"/>
      <c r="F128" s="261"/>
      <c r="G128" s="262"/>
      <c r="H128" s="256"/>
    </row>
    <row r="129" spans="1:98" s="26" customFormat="1" ht="16" x14ac:dyDescent="0.5">
      <c r="A129" s="253" t="s">
        <v>71</v>
      </c>
      <c r="B129" s="253"/>
      <c r="C129" s="253"/>
      <c r="D129" s="253"/>
      <c r="E129" s="253"/>
      <c r="F129" s="157" t="s">
        <v>117</v>
      </c>
      <c r="G129" s="158"/>
      <c r="H129" s="159"/>
      <c r="I129" s="91"/>
      <c r="J129" s="91"/>
      <c r="K129"/>
      <c r="L129"/>
      <c r="M129"/>
      <c r="N129"/>
      <c r="O129"/>
      <c r="P129"/>
    </row>
    <row r="130" spans="1:98" s="26" customFormat="1" ht="16" x14ac:dyDescent="0.5">
      <c r="A130" s="253" t="s">
        <v>118</v>
      </c>
      <c r="B130" s="253"/>
      <c r="C130" s="253"/>
      <c r="D130" s="253"/>
      <c r="E130" s="253"/>
      <c r="F130" s="253"/>
      <c r="G130" s="253"/>
      <c r="H130" s="253"/>
      <c r="I130" s="91"/>
      <c r="J130" s="91"/>
      <c r="K130"/>
      <c r="L130"/>
      <c r="M130"/>
      <c r="N130"/>
      <c r="O130"/>
      <c r="P130"/>
    </row>
    <row r="131" spans="1:98" s="42" customFormat="1" ht="40.5" customHeight="1" x14ac:dyDescent="0.5">
      <c r="A131" s="253" t="s">
        <v>119</v>
      </c>
      <c r="B131" s="253"/>
      <c r="C131" s="253"/>
      <c r="D131" s="253"/>
      <c r="E131" s="253"/>
      <c r="F131" s="253"/>
      <c r="G131" s="253"/>
      <c r="H131" s="253"/>
      <c r="I131"/>
      <c r="J131"/>
      <c r="K131"/>
      <c r="L131"/>
      <c r="M131"/>
      <c r="N131"/>
      <c r="O131"/>
      <c r="P131"/>
      <c r="Q131"/>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row>
    <row r="132" spans="1:98" ht="12.75" customHeight="1" x14ac:dyDescent="0.25">
      <c r="A132" s="119" t="s">
        <v>37</v>
      </c>
      <c r="B132" s="127"/>
      <c r="C132" s="127"/>
      <c r="D132" s="127"/>
      <c r="E132" s="128"/>
      <c r="F132" s="257" t="s">
        <v>100</v>
      </c>
      <c r="G132" s="258"/>
      <c r="H132" s="254" t="s">
        <v>100</v>
      </c>
    </row>
    <row r="133" spans="1:98" ht="12.75" customHeight="1" x14ac:dyDescent="0.25">
      <c r="A133" s="83" t="s">
        <v>600</v>
      </c>
      <c r="B133" s="124"/>
      <c r="C133" s="124"/>
      <c r="D133" s="124"/>
      <c r="E133" s="125"/>
      <c r="F133" s="261"/>
      <c r="G133" s="262"/>
      <c r="H133" s="256"/>
    </row>
    <row r="134" spans="1:98" s="26" customFormat="1" ht="16" x14ac:dyDescent="0.5">
      <c r="A134" s="253" t="s">
        <v>71</v>
      </c>
      <c r="B134" s="253"/>
      <c r="C134" s="253"/>
      <c r="D134" s="253"/>
      <c r="E134" s="253"/>
      <c r="F134" s="157" t="s">
        <v>117</v>
      </c>
      <c r="G134" s="158"/>
      <c r="H134" s="159"/>
      <c r="I134" s="91"/>
      <c r="J134" s="91"/>
      <c r="K134"/>
      <c r="L134"/>
      <c r="M134"/>
      <c r="N134"/>
      <c r="O134"/>
      <c r="P134"/>
    </row>
    <row r="135" spans="1:98" s="26" customFormat="1" ht="16" x14ac:dyDescent="0.5">
      <c r="A135" s="253" t="s">
        <v>118</v>
      </c>
      <c r="B135" s="253"/>
      <c r="C135" s="253"/>
      <c r="D135" s="253"/>
      <c r="E135" s="253"/>
      <c r="F135" s="253"/>
      <c r="G135" s="253"/>
      <c r="H135" s="253"/>
      <c r="I135" s="91"/>
      <c r="J135" s="91"/>
      <c r="K135"/>
      <c r="L135"/>
      <c r="M135"/>
      <c r="N135"/>
      <c r="O135"/>
      <c r="P135"/>
    </row>
    <row r="136" spans="1:98" s="42" customFormat="1" ht="40.5" customHeight="1" x14ac:dyDescent="0.5">
      <c r="A136" s="253" t="s">
        <v>119</v>
      </c>
      <c r="B136" s="253"/>
      <c r="C136" s="253"/>
      <c r="D136" s="253"/>
      <c r="E136" s="253"/>
      <c r="F136" s="253"/>
      <c r="G136" s="253"/>
      <c r="H136" s="253"/>
      <c r="I136"/>
      <c r="J136"/>
      <c r="K136"/>
      <c r="L136"/>
      <c r="M136"/>
      <c r="N136"/>
      <c r="O136"/>
      <c r="P136"/>
      <c r="Q13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row>
    <row r="137" spans="1:98" s="43" customFormat="1" ht="27.75" customHeight="1" x14ac:dyDescent="0.3">
      <c r="A137" s="368" t="s">
        <v>139</v>
      </c>
      <c r="B137" s="369"/>
      <c r="C137" s="369"/>
      <c r="D137" s="369"/>
      <c r="E137" s="370"/>
      <c r="F137" s="282" t="s">
        <v>121</v>
      </c>
      <c r="G137" s="283"/>
      <c r="H137" s="161" t="s">
        <v>120</v>
      </c>
      <c r="I137" s="29" t="s">
        <v>97</v>
      </c>
      <c r="J137" s="29"/>
      <c r="K137" s="29"/>
      <c r="L137" s="29"/>
      <c r="M137" s="29"/>
      <c r="N137" s="29"/>
      <c r="O137" s="29"/>
      <c r="P137" s="29"/>
      <c r="Q137" s="29"/>
      <c r="R137" s="29"/>
      <c r="S137" s="29"/>
      <c r="T137" s="29"/>
      <c r="U137" s="29"/>
      <c r="V137" s="29"/>
      <c r="W137" s="29"/>
      <c r="X137" s="29"/>
      <c r="Y137" s="29"/>
      <c r="Z137" s="29"/>
      <c r="AA137" s="29"/>
      <c r="AB137" s="29"/>
      <c r="AC137" s="29"/>
      <c r="AD137" s="29"/>
      <c r="AE137" s="29"/>
    </row>
    <row r="138" spans="1:98" s="9" customFormat="1" ht="12.75" customHeight="1" x14ac:dyDescent="0.25">
      <c r="A138" s="84" t="s">
        <v>503</v>
      </c>
      <c r="B138" s="85"/>
      <c r="C138" s="85"/>
      <c r="D138" s="85"/>
      <c r="E138" s="86"/>
      <c r="F138" s="44"/>
      <c r="G138" s="48"/>
      <c r="H138" s="176"/>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row>
    <row r="139" spans="1:98" s="28" customFormat="1" ht="12.75" customHeight="1" x14ac:dyDescent="0.25">
      <c r="A139" s="84" t="s">
        <v>352</v>
      </c>
      <c r="B139" s="138"/>
      <c r="C139" s="138"/>
      <c r="D139" s="138"/>
      <c r="E139" s="139"/>
      <c r="F139" s="45"/>
      <c r="G139" s="49"/>
      <c r="H139" s="176"/>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row>
    <row r="140" spans="1:98" s="9" customFormat="1" ht="12.75" customHeight="1" x14ac:dyDescent="0.25">
      <c r="A140" s="134" t="s">
        <v>140</v>
      </c>
      <c r="B140" s="113"/>
      <c r="C140" s="113"/>
      <c r="D140" s="113"/>
      <c r="E140" s="114"/>
      <c r="F140" s="257" t="s">
        <v>100</v>
      </c>
      <c r="G140" s="258"/>
      <c r="H140" s="254" t="s">
        <v>100</v>
      </c>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row>
    <row r="141" spans="1:98" s="28" customFormat="1" ht="12.75" customHeight="1" x14ac:dyDescent="0.25">
      <c r="A141" s="84" t="s">
        <v>141</v>
      </c>
      <c r="B141" s="85"/>
      <c r="C141" s="85"/>
      <c r="D141" s="85"/>
      <c r="E141" s="86"/>
      <c r="F141" s="259"/>
      <c r="G141" s="260"/>
      <c r="H141" s="255"/>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row>
    <row r="142" spans="1:98" s="29" customFormat="1" ht="12.75" customHeight="1" x14ac:dyDescent="0.25">
      <c r="A142" s="321" t="s">
        <v>601</v>
      </c>
      <c r="B142" s="322"/>
      <c r="C142" s="322"/>
      <c r="D142" s="322"/>
      <c r="E142" s="323"/>
      <c r="F142" s="261"/>
      <c r="G142" s="262"/>
      <c r="H142" s="256"/>
    </row>
    <row r="143" spans="1:98" s="26" customFormat="1" ht="16" x14ac:dyDescent="0.5">
      <c r="A143" s="253" t="s">
        <v>71</v>
      </c>
      <c r="B143" s="253"/>
      <c r="C143" s="253"/>
      <c r="D143" s="253"/>
      <c r="E143" s="253"/>
      <c r="F143" s="157" t="s">
        <v>117</v>
      </c>
      <c r="G143" s="158"/>
      <c r="H143" s="159"/>
      <c r="I143" s="91"/>
      <c r="J143" s="91"/>
      <c r="K143"/>
      <c r="L143"/>
      <c r="M143"/>
      <c r="N143"/>
      <c r="O143"/>
      <c r="P143"/>
    </row>
    <row r="144" spans="1:98" s="26" customFormat="1" ht="16" x14ac:dyDescent="0.5">
      <c r="A144" s="253" t="s">
        <v>118</v>
      </c>
      <c r="B144" s="253"/>
      <c r="C144" s="253"/>
      <c r="D144" s="253"/>
      <c r="E144" s="253"/>
      <c r="F144" s="253"/>
      <c r="G144" s="253"/>
      <c r="H144" s="253"/>
      <c r="I144" s="91"/>
      <c r="J144" s="91"/>
      <c r="K144"/>
      <c r="L144"/>
      <c r="M144"/>
      <c r="N144"/>
      <c r="O144"/>
      <c r="P144"/>
    </row>
    <row r="145" spans="1:98" s="42" customFormat="1" ht="40.5" customHeight="1" x14ac:dyDescent="0.5">
      <c r="A145" s="253" t="s">
        <v>119</v>
      </c>
      <c r="B145" s="253"/>
      <c r="C145" s="253"/>
      <c r="D145" s="253"/>
      <c r="E145" s="253"/>
      <c r="F145" s="253"/>
      <c r="G145" s="253"/>
      <c r="H145" s="253"/>
      <c r="I145"/>
      <c r="J145"/>
      <c r="K145"/>
      <c r="L145"/>
      <c r="M145"/>
      <c r="N145"/>
      <c r="O145"/>
      <c r="P145"/>
      <c r="Q145"/>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row>
    <row r="146" spans="1:98" s="9" customFormat="1" ht="12.75" customHeight="1" x14ac:dyDescent="0.25">
      <c r="A146" s="134" t="s">
        <v>208</v>
      </c>
      <c r="B146" s="113"/>
      <c r="C146" s="113"/>
      <c r="D146" s="113"/>
      <c r="E146" s="114"/>
      <c r="F146" s="257" t="s">
        <v>100</v>
      </c>
      <c r="G146" s="258"/>
      <c r="H146" s="254" t="s">
        <v>100</v>
      </c>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row>
    <row r="147" spans="1:98" s="9" customFormat="1" ht="12.75" customHeight="1" x14ac:dyDescent="0.25">
      <c r="A147" s="84" t="s">
        <v>760</v>
      </c>
      <c r="B147" s="85"/>
      <c r="C147" s="85"/>
      <c r="D147" s="85"/>
      <c r="E147" s="86"/>
      <c r="F147" s="259"/>
      <c r="G147" s="260"/>
      <c r="H147" s="255"/>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row>
    <row r="148" spans="1:98" s="9" customFormat="1" ht="12.75" customHeight="1" x14ac:dyDescent="0.25">
      <c r="A148" s="88" t="s">
        <v>209</v>
      </c>
      <c r="B148" s="89"/>
      <c r="C148" s="89"/>
      <c r="D148" s="89"/>
      <c r="E148" s="90"/>
      <c r="F148" s="259"/>
      <c r="G148" s="260"/>
      <c r="H148" s="255"/>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row>
    <row r="149" spans="1:98" s="8" customFormat="1" ht="12.75" customHeight="1" x14ac:dyDescent="0.25">
      <c r="A149" s="88" t="s">
        <v>38</v>
      </c>
      <c r="B149" s="89"/>
      <c r="C149" s="89"/>
      <c r="D149" s="89"/>
      <c r="E149" s="90"/>
      <c r="F149" s="259"/>
      <c r="G149" s="260"/>
      <c r="H149" s="255"/>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row>
    <row r="150" spans="1:98" s="3" customFormat="1" ht="12.75" customHeight="1" x14ac:dyDescent="0.25">
      <c r="A150" s="250" t="s">
        <v>602</v>
      </c>
      <c r="B150" s="251"/>
      <c r="C150" s="251"/>
      <c r="D150" s="251"/>
      <c r="E150" s="252"/>
      <c r="F150" s="261"/>
      <c r="G150" s="262"/>
      <c r="H150" s="256"/>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row>
    <row r="151" spans="1:98" s="26" customFormat="1" ht="16" x14ac:dyDescent="0.5">
      <c r="A151" s="253" t="s">
        <v>71</v>
      </c>
      <c r="B151" s="253"/>
      <c r="C151" s="253"/>
      <c r="D151" s="253"/>
      <c r="E151" s="253"/>
      <c r="F151" s="157" t="s">
        <v>117</v>
      </c>
      <c r="G151" s="158"/>
      <c r="H151" s="159"/>
      <c r="I151" s="91"/>
      <c r="J151" s="91"/>
      <c r="K151"/>
      <c r="L151"/>
      <c r="M151"/>
      <c r="N151"/>
      <c r="O151"/>
      <c r="P151"/>
    </row>
    <row r="152" spans="1:98" s="26" customFormat="1" ht="16" x14ac:dyDescent="0.5">
      <c r="A152" s="253" t="s">
        <v>118</v>
      </c>
      <c r="B152" s="253"/>
      <c r="C152" s="253"/>
      <c r="D152" s="253"/>
      <c r="E152" s="253"/>
      <c r="F152" s="253"/>
      <c r="G152" s="253"/>
      <c r="H152" s="253"/>
      <c r="I152" s="91"/>
      <c r="J152" s="91"/>
      <c r="K152"/>
      <c r="L152"/>
      <c r="M152"/>
      <c r="N152"/>
      <c r="O152"/>
      <c r="P152"/>
    </row>
    <row r="153" spans="1:98" s="42" customFormat="1" ht="40.5" customHeight="1" x14ac:dyDescent="0.5">
      <c r="A153" s="253" t="s">
        <v>119</v>
      </c>
      <c r="B153" s="253"/>
      <c r="C153" s="253"/>
      <c r="D153" s="253"/>
      <c r="E153" s="253"/>
      <c r="F153" s="253"/>
      <c r="G153" s="253"/>
      <c r="H153" s="253"/>
      <c r="I153"/>
      <c r="J153"/>
      <c r="K153"/>
      <c r="L153"/>
      <c r="M153"/>
      <c r="N153"/>
      <c r="O153"/>
      <c r="P153"/>
      <c r="Q153"/>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26"/>
      <c r="CP153" s="26"/>
      <c r="CQ153" s="26"/>
      <c r="CR153" s="26"/>
      <c r="CS153" s="26"/>
      <c r="CT153" s="26"/>
    </row>
    <row r="154" spans="1:98" s="3" customFormat="1" ht="12.75" customHeight="1" x14ac:dyDescent="0.25">
      <c r="A154" s="119" t="s">
        <v>210</v>
      </c>
      <c r="B154" s="127"/>
      <c r="C154" s="127"/>
      <c r="D154" s="127"/>
      <c r="E154" s="128"/>
      <c r="F154" s="257" t="s">
        <v>100</v>
      </c>
      <c r="G154" s="258"/>
      <c r="H154" s="254" t="s">
        <v>100</v>
      </c>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row>
    <row r="155" spans="1:98" s="3" customFormat="1" ht="12.75" customHeight="1" x14ac:dyDescent="0.25">
      <c r="A155" s="88" t="s">
        <v>603</v>
      </c>
      <c r="B155" s="89"/>
      <c r="C155" s="89"/>
      <c r="D155" s="89"/>
      <c r="E155" s="90"/>
      <c r="F155" s="259"/>
      <c r="G155" s="260"/>
      <c r="H155" s="255"/>
      <c r="I155" s="29"/>
      <c r="J155" s="29"/>
      <c r="K155" s="29"/>
      <c r="L155" s="29"/>
      <c r="M155" s="29"/>
      <c r="N155" s="29" t="s">
        <v>97</v>
      </c>
      <c r="O155" s="29"/>
      <c r="P155" s="29"/>
      <c r="Q155" s="29"/>
      <c r="R155" s="29"/>
      <c r="S155" s="29"/>
      <c r="T155" s="29"/>
      <c r="U155" s="29"/>
      <c r="V155" s="29"/>
      <c r="W155" s="29"/>
      <c r="X155" s="29"/>
      <c r="Y155" s="29"/>
      <c r="Z155" s="29"/>
      <c r="AA155" s="29"/>
      <c r="AB155" s="29"/>
      <c r="AC155" s="29"/>
      <c r="AD155" s="29"/>
      <c r="AE155" s="29"/>
    </row>
    <row r="156" spans="1:98" s="8" customFormat="1" ht="12.75" customHeight="1" x14ac:dyDescent="0.25">
      <c r="A156" s="250" t="s">
        <v>604</v>
      </c>
      <c r="B156" s="251"/>
      <c r="C156" s="251"/>
      <c r="D156" s="251"/>
      <c r="E156" s="252"/>
      <c r="F156" s="261"/>
      <c r="G156" s="262"/>
      <c r="H156" s="256"/>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row>
    <row r="157" spans="1:98" s="26" customFormat="1" ht="16" x14ac:dyDescent="0.5">
      <c r="A157" s="253" t="s">
        <v>71</v>
      </c>
      <c r="B157" s="253"/>
      <c r="C157" s="253"/>
      <c r="D157" s="253"/>
      <c r="E157" s="253"/>
      <c r="F157" s="157" t="s">
        <v>117</v>
      </c>
      <c r="G157" s="158"/>
      <c r="H157" s="159"/>
      <c r="I157" s="91"/>
      <c r="J157" s="91"/>
      <c r="K157"/>
      <c r="L157"/>
      <c r="M157"/>
      <c r="N157"/>
      <c r="O157"/>
      <c r="P157"/>
    </row>
    <row r="158" spans="1:98" s="26" customFormat="1" ht="16" x14ac:dyDescent="0.5">
      <c r="A158" s="253" t="s">
        <v>118</v>
      </c>
      <c r="B158" s="253"/>
      <c r="C158" s="253"/>
      <c r="D158" s="253"/>
      <c r="E158" s="253"/>
      <c r="F158" s="253"/>
      <c r="G158" s="253"/>
      <c r="H158" s="253"/>
      <c r="I158" s="91"/>
      <c r="J158" s="91"/>
      <c r="K158"/>
      <c r="L158"/>
      <c r="M158"/>
      <c r="N158"/>
      <c r="O158"/>
      <c r="P158"/>
    </row>
    <row r="159" spans="1:98" s="42" customFormat="1" ht="40.5" customHeight="1" x14ac:dyDescent="0.5">
      <c r="A159" s="253" t="s">
        <v>119</v>
      </c>
      <c r="B159" s="253"/>
      <c r="C159" s="253"/>
      <c r="D159" s="253"/>
      <c r="E159" s="253"/>
      <c r="F159" s="253"/>
      <c r="G159" s="253"/>
      <c r="H159" s="253"/>
      <c r="I159"/>
      <c r="J159"/>
      <c r="K159"/>
      <c r="L159"/>
      <c r="M159"/>
      <c r="N159"/>
      <c r="O159"/>
      <c r="P159"/>
      <c r="Q159"/>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row>
    <row r="160" spans="1:98" s="3" customFormat="1" ht="12.75" customHeight="1" x14ac:dyDescent="0.25">
      <c r="A160" s="119" t="s">
        <v>211</v>
      </c>
      <c r="B160" s="127"/>
      <c r="C160" s="127"/>
      <c r="D160" s="127"/>
      <c r="E160" s="128"/>
      <c r="F160" s="257" t="s">
        <v>100</v>
      </c>
      <c r="G160" s="258"/>
      <c r="H160" s="254" t="s">
        <v>100</v>
      </c>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row>
    <row r="161" spans="1:98" s="8" customFormat="1" ht="12.75" customHeight="1" x14ac:dyDescent="0.25">
      <c r="A161" s="88" t="s">
        <v>212</v>
      </c>
      <c r="B161" s="89"/>
      <c r="C161" s="89"/>
      <c r="D161" s="89"/>
      <c r="E161" s="90"/>
      <c r="F161" s="259"/>
      <c r="G161" s="260"/>
      <c r="H161" s="255"/>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row>
    <row r="162" spans="1:98" s="3" customFormat="1" ht="12.75" customHeight="1" x14ac:dyDescent="0.25">
      <c r="A162" s="250" t="s">
        <v>605</v>
      </c>
      <c r="B162" s="251"/>
      <c r="C162" s="251"/>
      <c r="D162" s="251"/>
      <c r="E162" s="252"/>
      <c r="F162" s="261"/>
      <c r="G162" s="262"/>
      <c r="H162" s="174"/>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row>
    <row r="163" spans="1:98" s="26" customFormat="1" ht="16" x14ac:dyDescent="0.5">
      <c r="A163" s="253" t="s">
        <v>71</v>
      </c>
      <c r="B163" s="253"/>
      <c r="C163" s="253"/>
      <c r="D163" s="253"/>
      <c r="E163" s="253"/>
      <c r="F163" s="157" t="s">
        <v>117</v>
      </c>
      <c r="G163" s="158"/>
      <c r="H163" s="159"/>
      <c r="I163" s="91"/>
      <c r="J163" s="91"/>
      <c r="K163"/>
      <c r="L163"/>
      <c r="M163"/>
      <c r="N163"/>
      <c r="O163"/>
      <c r="P163"/>
    </row>
    <row r="164" spans="1:98" s="26" customFormat="1" ht="16" x14ac:dyDescent="0.5">
      <c r="A164" s="253" t="s">
        <v>118</v>
      </c>
      <c r="B164" s="253"/>
      <c r="C164" s="253"/>
      <c r="D164" s="253"/>
      <c r="E164" s="253"/>
      <c r="F164" s="253"/>
      <c r="G164" s="253"/>
      <c r="H164" s="253"/>
      <c r="I164" s="91"/>
      <c r="J164" s="91"/>
      <c r="K164"/>
      <c r="L164"/>
      <c r="M164"/>
      <c r="N164"/>
      <c r="O164"/>
      <c r="P164"/>
    </row>
    <row r="165" spans="1:98" s="42" customFormat="1" ht="40.5" customHeight="1" x14ac:dyDescent="0.5">
      <c r="A165" s="253" t="s">
        <v>119</v>
      </c>
      <c r="B165" s="253"/>
      <c r="C165" s="253"/>
      <c r="D165" s="253"/>
      <c r="E165" s="253"/>
      <c r="F165" s="253"/>
      <c r="G165" s="253"/>
      <c r="H165" s="253"/>
      <c r="I165"/>
      <c r="J165"/>
      <c r="K165"/>
      <c r="L165"/>
      <c r="M165"/>
      <c r="N165"/>
      <c r="O165"/>
      <c r="P165"/>
      <c r="Q165"/>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row>
    <row r="166" spans="1:98" s="3" customFormat="1" x14ac:dyDescent="0.25">
      <c r="A166" s="119" t="s">
        <v>213</v>
      </c>
      <c r="B166" s="127"/>
      <c r="C166" s="127"/>
      <c r="D166" s="127"/>
      <c r="E166" s="128"/>
      <c r="F166" s="257" t="s">
        <v>100</v>
      </c>
      <c r="G166" s="258"/>
      <c r="H166" s="254" t="s">
        <v>100</v>
      </c>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row>
    <row r="167" spans="1:98" s="3" customFormat="1" x14ac:dyDescent="0.25">
      <c r="A167" s="88" t="s">
        <v>607</v>
      </c>
      <c r="B167" s="89"/>
      <c r="C167" s="89"/>
      <c r="D167" s="89"/>
      <c r="E167" s="90"/>
      <c r="F167" s="259"/>
      <c r="G167" s="260"/>
      <c r="H167" s="255"/>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row>
    <row r="168" spans="1:98" s="3" customFormat="1" ht="16" x14ac:dyDescent="0.25">
      <c r="A168" s="250" t="s">
        <v>606</v>
      </c>
      <c r="B168" s="251"/>
      <c r="C168" s="251"/>
      <c r="D168" s="251"/>
      <c r="E168" s="252"/>
      <c r="F168" s="261"/>
      <c r="G168" s="262"/>
      <c r="H168" s="256"/>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row>
    <row r="169" spans="1:98" s="26" customFormat="1" ht="16" x14ac:dyDescent="0.5">
      <c r="A169" s="253" t="s">
        <v>71</v>
      </c>
      <c r="B169" s="253"/>
      <c r="C169" s="253"/>
      <c r="D169" s="253"/>
      <c r="E169" s="253"/>
      <c r="F169" s="157" t="s">
        <v>117</v>
      </c>
      <c r="G169" s="158"/>
      <c r="H169" s="159"/>
      <c r="I169" s="91"/>
      <c r="J169" s="91"/>
      <c r="K169"/>
      <c r="L169"/>
      <c r="M169"/>
      <c r="N169"/>
      <c r="O169"/>
      <c r="P169"/>
    </row>
    <row r="170" spans="1:98" s="26" customFormat="1" ht="16" x14ac:dyDescent="0.5">
      <c r="A170" s="253" t="s">
        <v>118</v>
      </c>
      <c r="B170" s="253"/>
      <c r="C170" s="253"/>
      <c r="D170" s="253"/>
      <c r="E170" s="253"/>
      <c r="F170" s="253"/>
      <c r="G170" s="253"/>
      <c r="H170" s="253"/>
      <c r="I170" s="91"/>
      <c r="J170" s="91"/>
      <c r="K170"/>
      <c r="L170"/>
      <c r="M170"/>
      <c r="N170"/>
      <c r="O170"/>
      <c r="P170"/>
    </row>
    <row r="171" spans="1:98" s="42" customFormat="1" ht="40.5" customHeight="1" x14ac:dyDescent="0.5">
      <c r="A171" s="253" t="s">
        <v>119</v>
      </c>
      <c r="B171" s="253"/>
      <c r="C171" s="253"/>
      <c r="D171" s="253"/>
      <c r="E171" s="253"/>
      <c r="F171" s="253"/>
      <c r="G171" s="253"/>
      <c r="H171" s="253"/>
      <c r="I171"/>
      <c r="J171"/>
      <c r="K171"/>
      <c r="L171"/>
      <c r="M171"/>
      <c r="N171"/>
      <c r="O171"/>
      <c r="P171"/>
      <c r="Q171"/>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row>
    <row r="172" spans="1:98" ht="15" customHeight="1" x14ac:dyDescent="0.25">
      <c r="A172" s="365" t="s">
        <v>83</v>
      </c>
      <c r="B172" s="366"/>
      <c r="C172" s="366"/>
      <c r="D172" s="366"/>
      <c r="E172" s="366"/>
      <c r="F172" s="366"/>
      <c r="G172" s="366"/>
      <c r="H172" s="367"/>
    </row>
    <row r="173" spans="1:98" s="43" customFormat="1" ht="21" x14ac:dyDescent="0.5">
      <c r="A173" s="362" t="s">
        <v>92</v>
      </c>
      <c r="B173" s="363"/>
      <c r="C173" s="363"/>
      <c r="D173" s="363"/>
      <c r="E173" s="364"/>
      <c r="F173" s="282" t="s">
        <v>121</v>
      </c>
      <c r="G173" s="283"/>
      <c r="H173" s="161" t="s">
        <v>120</v>
      </c>
      <c r="I173" s="278" t="s">
        <v>125</v>
      </c>
      <c r="J173" s="278"/>
      <c r="K173" s="278"/>
      <c r="L173" s="278"/>
      <c r="M173" s="29"/>
      <c r="N173" s="29"/>
      <c r="O173" s="29"/>
      <c r="P173" s="29"/>
      <c r="Q173" s="29"/>
      <c r="R173" s="29"/>
      <c r="S173" s="29"/>
      <c r="T173" s="29"/>
      <c r="U173" s="29"/>
      <c r="V173" s="29"/>
      <c r="W173" s="29"/>
      <c r="X173" s="29"/>
      <c r="Y173" s="29"/>
      <c r="Z173" s="29"/>
      <c r="AA173" s="29"/>
      <c r="AB173" s="29"/>
      <c r="AC173" s="29"/>
      <c r="AD173" s="29"/>
      <c r="AE173" s="29"/>
    </row>
    <row r="174" spans="1:98" s="2" customFormat="1" ht="16" x14ac:dyDescent="0.5">
      <c r="A174" s="119" t="s">
        <v>215</v>
      </c>
      <c r="B174" s="140"/>
      <c r="C174" s="140"/>
      <c r="D174" s="140"/>
      <c r="E174" s="141"/>
      <c r="F174" s="257" t="s">
        <v>100</v>
      </c>
      <c r="G174" s="258"/>
      <c r="H174" s="254" t="s">
        <v>100</v>
      </c>
      <c r="I174" s="278" t="s">
        <v>123</v>
      </c>
      <c r="J174" s="278"/>
      <c r="K174" s="278" t="s">
        <v>124</v>
      </c>
      <c r="L174" s="278"/>
      <c r="M174" s="29"/>
      <c r="N174" s="29"/>
      <c r="O174" s="29"/>
      <c r="P174" s="29"/>
      <c r="Q174" s="29"/>
      <c r="R174" s="29"/>
      <c r="S174" s="29"/>
      <c r="T174" s="29"/>
      <c r="U174" s="29"/>
      <c r="V174" s="29"/>
      <c r="W174" s="29"/>
      <c r="X174" s="29"/>
      <c r="Y174" s="29"/>
      <c r="Z174" s="29"/>
      <c r="AA174" s="29"/>
      <c r="AB174" s="29"/>
      <c r="AC174" s="29"/>
      <c r="AD174" s="29"/>
      <c r="AE174" s="29"/>
    </row>
    <row r="175" spans="1:98" s="3" customFormat="1" ht="16" x14ac:dyDescent="0.5">
      <c r="A175" s="88" t="s">
        <v>216</v>
      </c>
      <c r="B175" s="142"/>
      <c r="C175" s="142"/>
      <c r="D175" s="142"/>
      <c r="E175" s="143"/>
      <c r="F175" s="259"/>
      <c r="G175" s="260"/>
      <c r="H175" s="255"/>
      <c r="I175" s="160">
        <f>COUNTIF(F174:F335, "No Action Taken")</f>
        <v>28</v>
      </c>
      <c r="J175" s="160" t="s">
        <v>100</v>
      </c>
      <c r="K175" s="160">
        <f>COUNTIF(H174:H335, "No Action Taken")</f>
        <v>28</v>
      </c>
      <c r="L175" s="160" t="s">
        <v>266</v>
      </c>
      <c r="M175" s="29"/>
      <c r="N175" s="29"/>
      <c r="O175" s="29"/>
      <c r="P175" s="29"/>
      <c r="Q175" s="29"/>
      <c r="R175" s="29"/>
      <c r="S175" s="29"/>
      <c r="T175" s="29"/>
      <c r="U175" s="29"/>
      <c r="V175" s="29"/>
      <c r="W175" s="29"/>
      <c r="X175" s="29"/>
      <c r="Y175" s="29"/>
      <c r="Z175" s="29"/>
      <c r="AA175" s="29"/>
      <c r="AB175" s="29"/>
      <c r="AC175" s="29"/>
      <c r="AD175" s="29"/>
      <c r="AE175" s="29"/>
    </row>
    <row r="176" spans="1:98" s="3" customFormat="1" ht="16" x14ac:dyDescent="0.5">
      <c r="A176" s="83" t="s">
        <v>217</v>
      </c>
      <c r="B176" s="144"/>
      <c r="C176" s="144"/>
      <c r="D176" s="144"/>
      <c r="E176" s="145"/>
      <c r="F176" s="261"/>
      <c r="G176" s="262"/>
      <c r="H176" s="256"/>
      <c r="I176" s="160">
        <f>COUNTIF(F174:F335, "In Progress")</f>
        <v>0</v>
      </c>
      <c r="J176" s="160" t="s">
        <v>98</v>
      </c>
      <c r="K176" s="160">
        <f>COUNTIF(H174:H335, "In Progress")</f>
        <v>0</v>
      </c>
      <c r="L176" s="160" t="s">
        <v>98</v>
      </c>
      <c r="M176" s="29"/>
      <c r="N176" s="29"/>
      <c r="O176" s="29"/>
      <c r="P176" s="29"/>
      <c r="Q176" s="29"/>
      <c r="R176" s="29"/>
      <c r="S176" s="29"/>
      <c r="T176" s="29"/>
      <c r="U176" s="29"/>
      <c r="V176" s="29"/>
      <c r="W176" s="29"/>
      <c r="X176" s="29"/>
      <c r="Y176" s="29"/>
      <c r="Z176" s="29"/>
      <c r="AA176" s="29"/>
      <c r="AB176" s="29"/>
      <c r="AC176" s="29"/>
      <c r="AD176" s="29"/>
      <c r="AE176" s="29"/>
    </row>
    <row r="177" spans="1:98" s="26" customFormat="1" ht="16" x14ac:dyDescent="0.5">
      <c r="A177" s="253" t="s">
        <v>71</v>
      </c>
      <c r="B177" s="253"/>
      <c r="C177" s="253"/>
      <c r="D177" s="253"/>
      <c r="E177" s="253"/>
      <c r="F177" s="157" t="s">
        <v>117</v>
      </c>
      <c r="G177" s="158"/>
      <c r="H177" s="159"/>
      <c r="I177" s="160">
        <f>COUNTIF(F174:F335, "Completed")</f>
        <v>0</v>
      </c>
      <c r="J177" s="160" t="s">
        <v>96</v>
      </c>
      <c r="K177" s="160">
        <f>COUNTIF(H174:H335, "Completed")</f>
        <v>0</v>
      </c>
      <c r="L177" s="160" t="s">
        <v>96</v>
      </c>
      <c r="M177"/>
      <c r="N177"/>
      <c r="O177"/>
      <c r="P177"/>
    </row>
    <row r="178" spans="1:98" s="26" customFormat="1" ht="16" x14ac:dyDescent="0.5">
      <c r="A178" s="253" t="s">
        <v>118</v>
      </c>
      <c r="B178" s="253"/>
      <c r="C178" s="253"/>
      <c r="D178" s="253"/>
      <c r="E178" s="253"/>
      <c r="F178" s="253"/>
      <c r="G178" s="253"/>
      <c r="H178" s="253"/>
      <c r="I178" s="91"/>
      <c r="J178" s="91"/>
      <c r="K178"/>
      <c r="L178"/>
      <c r="M178"/>
      <c r="N178"/>
      <c r="O178"/>
      <c r="P178"/>
    </row>
    <row r="179" spans="1:98" s="42" customFormat="1" ht="40.5" customHeight="1" x14ac:dyDescent="0.5">
      <c r="A179" s="253" t="s">
        <v>119</v>
      </c>
      <c r="B179" s="253"/>
      <c r="C179" s="253"/>
      <c r="D179" s="253"/>
      <c r="E179" s="253"/>
      <c r="F179" s="253"/>
      <c r="G179" s="253"/>
      <c r="H179" s="253"/>
      <c r="I179"/>
      <c r="J179"/>
      <c r="K179"/>
      <c r="L179"/>
      <c r="M179"/>
      <c r="N179"/>
      <c r="O179"/>
      <c r="P179"/>
      <c r="Q179"/>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26"/>
      <c r="CP179" s="26"/>
      <c r="CQ179" s="26"/>
      <c r="CR179" s="26"/>
      <c r="CS179" s="26"/>
      <c r="CT179" s="26"/>
    </row>
    <row r="180" spans="1:98" s="43" customFormat="1" ht="21" x14ac:dyDescent="0.3">
      <c r="A180" s="368" t="s">
        <v>330</v>
      </c>
      <c r="B180" s="369"/>
      <c r="C180" s="369"/>
      <c r="D180" s="369"/>
      <c r="E180" s="370"/>
      <c r="F180" s="282" t="s">
        <v>121</v>
      </c>
      <c r="G180" s="283"/>
      <c r="H180" s="161" t="s">
        <v>120</v>
      </c>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row>
    <row r="181" spans="1:98" x14ac:dyDescent="0.25">
      <c r="A181" s="119" t="s">
        <v>108</v>
      </c>
      <c r="B181" s="127"/>
      <c r="C181" s="127"/>
      <c r="D181" s="127"/>
      <c r="E181" s="128"/>
      <c r="F181" s="257" t="s">
        <v>100</v>
      </c>
      <c r="G181" s="258"/>
      <c r="H181" s="254" t="s">
        <v>100</v>
      </c>
      <c r="L181" s="29" t="s">
        <v>97</v>
      </c>
    </row>
    <row r="182" spans="1:98" x14ac:dyDescent="0.25">
      <c r="A182" s="120" t="s">
        <v>289</v>
      </c>
      <c r="B182" s="89"/>
      <c r="C182" s="89"/>
      <c r="D182" s="89"/>
      <c r="E182" s="90"/>
      <c r="F182" s="259"/>
      <c r="G182" s="260"/>
      <c r="H182" s="255"/>
    </row>
    <row r="183" spans="1:98" x14ac:dyDescent="0.25">
      <c r="A183" s="120" t="s">
        <v>608</v>
      </c>
      <c r="B183" s="89"/>
      <c r="C183" s="89"/>
      <c r="D183" s="89"/>
      <c r="E183" s="90"/>
      <c r="F183" s="259"/>
      <c r="G183" s="260"/>
      <c r="H183" s="255"/>
    </row>
    <row r="184" spans="1:98" x14ac:dyDescent="0.25">
      <c r="A184" s="120" t="s">
        <v>324</v>
      </c>
      <c r="B184" s="89"/>
      <c r="C184" s="89"/>
      <c r="D184" s="89"/>
      <c r="E184" s="90"/>
      <c r="F184" s="259"/>
      <c r="G184" s="260"/>
      <c r="H184" s="255"/>
    </row>
    <row r="185" spans="1:98" x14ac:dyDescent="0.25">
      <c r="A185" s="120" t="s">
        <v>325</v>
      </c>
      <c r="B185" s="89"/>
      <c r="C185" s="89"/>
      <c r="D185" s="89"/>
      <c r="E185" s="90"/>
      <c r="F185" s="259"/>
      <c r="G185" s="260"/>
      <c r="H185" s="255"/>
    </row>
    <row r="186" spans="1:98" x14ac:dyDescent="0.25">
      <c r="A186" s="88" t="s">
        <v>326</v>
      </c>
      <c r="B186" s="89"/>
      <c r="C186" s="89"/>
      <c r="D186" s="89"/>
      <c r="E186" s="90"/>
      <c r="F186" s="259"/>
      <c r="G186" s="260"/>
      <c r="H186" s="255"/>
    </row>
    <row r="187" spans="1:98" x14ac:dyDescent="0.25">
      <c r="A187" s="88" t="s">
        <v>327</v>
      </c>
      <c r="B187" s="89"/>
      <c r="C187" s="89"/>
      <c r="D187" s="89"/>
      <c r="E187" s="90"/>
      <c r="F187" s="259"/>
      <c r="G187" s="260"/>
      <c r="H187" s="255"/>
    </row>
    <row r="188" spans="1:98" customFormat="1" ht="16" x14ac:dyDescent="0.5">
      <c r="A188" s="250" t="s">
        <v>174</v>
      </c>
      <c r="B188" s="251"/>
      <c r="C188" s="251"/>
      <c r="D188" s="251"/>
      <c r="E188" s="252"/>
      <c r="F188" s="261"/>
      <c r="G188" s="262"/>
      <c r="H188" s="256"/>
      <c r="I188" s="29"/>
      <c r="J188" s="29"/>
      <c r="K188" s="29"/>
      <c r="L188" s="29"/>
      <c r="M188" s="29"/>
      <c r="N188" s="29"/>
      <c r="O188" s="29"/>
      <c r="P188" s="29"/>
      <c r="Q188" s="29"/>
      <c r="R188" s="29"/>
      <c r="S188" s="29"/>
      <c r="T188" s="29"/>
      <c r="U188" s="29"/>
      <c r="V188" s="29"/>
      <c r="W188" s="29"/>
      <c r="X188" s="29"/>
      <c r="Y188" s="29"/>
      <c r="Z188" s="29"/>
      <c r="AA188" s="29"/>
      <c r="AB188" s="29"/>
      <c r="AC188" s="29"/>
      <c r="AD188" s="29"/>
    </row>
    <row r="189" spans="1:98" s="26" customFormat="1" ht="16" x14ac:dyDescent="0.5">
      <c r="A189" s="253" t="s">
        <v>71</v>
      </c>
      <c r="B189" s="253"/>
      <c r="C189" s="253"/>
      <c r="D189" s="253"/>
      <c r="E189" s="253"/>
      <c r="F189" s="157" t="s">
        <v>117</v>
      </c>
      <c r="G189" s="158"/>
      <c r="H189" s="159"/>
      <c r="I189" s="91"/>
      <c r="J189" s="91"/>
      <c r="K189"/>
      <c r="L189"/>
      <c r="M189"/>
      <c r="N189"/>
      <c r="O189"/>
      <c r="P189"/>
    </row>
    <row r="190" spans="1:98" s="26" customFormat="1" ht="16" x14ac:dyDescent="0.5">
      <c r="A190" s="253" t="s">
        <v>118</v>
      </c>
      <c r="B190" s="253"/>
      <c r="C190" s="253"/>
      <c r="D190" s="253"/>
      <c r="E190" s="253"/>
      <c r="F190" s="253"/>
      <c r="G190" s="253"/>
      <c r="H190" s="253"/>
      <c r="I190" s="91"/>
      <c r="J190" s="91"/>
      <c r="K190"/>
      <c r="L190"/>
      <c r="M190"/>
      <c r="N190"/>
      <c r="O190"/>
      <c r="P190"/>
    </row>
    <row r="191" spans="1:98" s="42" customFormat="1" ht="40.5" customHeight="1" x14ac:dyDescent="0.5">
      <c r="A191" s="253" t="s">
        <v>119</v>
      </c>
      <c r="B191" s="253"/>
      <c r="C191" s="253"/>
      <c r="D191" s="253"/>
      <c r="E191" s="253"/>
      <c r="F191" s="253"/>
      <c r="G191" s="253"/>
      <c r="H191" s="253"/>
      <c r="I191"/>
      <c r="J191"/>
      <c r="K191"/>
      <c r="L191"/>
      <c r="M191"/>
      <c r="N191"/>
      <c r="O191"/>
      <c r="P191"/>
      <c r="Q191"/>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c r="CG191" s="26"/>
      <c r="CH191" s="26"/>
      <c r="CI191" s="26"/>
      <c r="CJ191" s="26"/>
      <c r="CK191" s="26"/>
      <c r="CL191" s="26"/>
      <c r="CM191" s="26"/>
      <c r="CN191" s="26"/>
      <c r="CO191" s="26"/>
      <c r="CP191" s="26"/>
      <c r="CQ191" s="26"/>
      <c r="CR191" s="26"/>
      <c r="CS191" s="26"/>
      <c r="CT191" s="26"/>
    </row>
    <row r="192" spans="1:98" customFormat="1" ht="16" x14ac:dyDescent="0.5">
      <c r="A192" s="119" t="s">
        <v>328</v>
      </c>
      <c r="B192" s="127"/>
      <c r="C192" s="127"/>
      <c r="D192" s="127"/>
      <c r="E192" s="128"/>
      <c r="F192" s="257" t="s">
        <v>100</v>
      </c>
      <c r="G192" s="258"/>
      <c r="H192" s="254" t="s">
        <v>100</v>
      </c>
      <c r="I192" s="29"/>
      <c r="J192" s="29"/>
      <c r="K192" s="29"/>
      <c r="L192" s="29"/>
      <c r="M192" s="29"/>
      <c r="N192" s="29"/>
      <c r="O192" s="29"/>
      <c r="P192" s="29"/>
      <c r="Q192" s="29"/>
      <c r="R192" s="29"/>
      <c r="S192" s="29"/>
      <c r="T192" s="29"/>
      <c r="U192" s="29"/>
      <c r="V192" s="29"/>
      <c r="W192" s="29"/>
      <c r="X192" s="29"/>
      <c r="Y192" s="29"/>
      <c r="Z192" s="29"/>
      <c r="AA192" s="29"/>
      <c r="AB192" s="29"/>
      <c r="AC192" s="29"/>
      <c r="AD192" s="29"/>
    </row>
    <row r="193" spans="1:98" customFormat="1" ht="16" x14ac:dyDescent="0.5">
      <c r="A193" s="250" t="s">
        <v>329</v>
      </c>
      <c r="B193" s="251"/>
      <c r="C193" s="251"/>
      <c r="D193" s="251"/>
      <c r="E193" s="252"/>
      <c r="F193" s="316"/>
      <c r="G193" s="281"/>
      <c r="H193" s="256"/>
      <c r="I193" s="29"/>
      <c r="J193" s="29"/>
      <c r="K193" s="29"/>
      <c r="L193" s="29"/>
      <c r="M193" s="29"/>
      <c r="N193" s="29"/>
      <c r="O193" s="29"/>
      <c r="P193" s="29"/>
      <c r="Q193" s="29"/>
      <c r="R193" s="29"/>
      <c r="S193" s="29"/>
      <c r="T193" s="29"/>
      <c r="U193" s="29"/>
      <c r="V193" s="29"/>
      <c r="W193" s="29"/>
      <c r="X193" s="29"/>
      <c r="Y193" s="29"/>
      <c r="Z193" s="29"/>
      <c r="AA193" s="29"/>
      <c r="AB193" s="29"/>
      <c r="AC193" s="29"/>
      <c r="AD193" s="29"/>
    </row>
    <row r="194" spans="1:98" s="26" customFormat="1" ht="16" x14ac:dyDescent="0.5">
      <c r="A194" s="253" t="s">
        <v>71</v>
      </c>
      <c r="B194" s="253"/>
      <c r="C194" s="253"/>
      <c r="D194" s="253"/>
      <c r="E194" s="253"/>
      <c r="F194" s="157" t="s">
        <v>117</v>
      </c>
      <c r="G194" s="158"/>
      <c r="H194" s="159"/>
      <c r="I194" s="91"/>
      <c r="J194" s="91"/>
      <c r="K194"/>
      <c r="L194"/>
      <c r="M194"/>
      <c r="N194"/>
      <c r="O194"/>
      <c r="P194"/>
    </row>
    <row r="195" spans="1:98" s="26" customFormat="1" ht="16" x14ac:dyDescent="0.5">
      <c r="A195" s="253" t="s">
        <v>118</v>
      </c>
      <c r="B195" s="253"/>
      <c r="C195" s="253"/>
      <c r="D195" s="253"/>
      <c r="E195" s="253"/>
      <c r="F195" s="253"/>
      <c r="G195" s="253"/>
      <c r="H195" s="253"/>
      <c r="I195" s="91"/>
      <c r="J195" s="91"/>
      <c r="K195"/>
      <c r="L195"/>
      <c r="M195"/>
      <c r="N195"/>
      <c r="O195"/>
      <c r="P195"/>
    </row>
    <row r="196" spans="1:98" s="42" customFormat="1" ht="40.5" customHeight="1" x14ac:dyDescent="0.5">
      <c r="A196" s="253" t="s">
        <v>119</v>
      </c>
      <c r="B196" s="253"/>
      <c r="C196" s="253"/>
      <c r="D196" s="253"/>
      <c r="E196" s="253"/>
      <c r="F196" s="253"/>
      <c r="G196" s="253"/>
      <c r="H196" s="253"/>
      <c r="I196"/>
      <c r="J196"/>
      <c r="K196"/>
      <c r="L196"/>
      <c r="M196"/>
      <c r="N196"/>
      <c r="O196"/>
      <c r="P196"/>
      <c r="Q19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row>
    <row r="197" spans="1:98" customFormat="1" ht="16" x14ac:dyDescent="0.5">
      <c r="A197" s="119" t="s">
        <v>200</v>
      </c>
      <c r="B197" s="127"/>
      <c r="C197" s="127"/>
      <c r="D197" s="127"/>
      <c r="E197" s="128"/>
      <c r="F197" s="257" t="s">
        <v>100</v>
      </c>
      <c r="G197" s="258"/>
      <c r="H197" s="254" t="s">
        <v>100</v>
      </c>
      <c r="I197" s="29"/>
      <c r="J197" s="29"/>
      <c r="K197" s="29"/>
      <c r="L197" s="29"/>
      <c r="M197" s="29"/>
      <c r="N197" s="29"/>
      <c r="O197" s="29"/>
      <c r="P197" s="29"/>
      <c r="Q197" s="29"/>
      <c r="R197" s="29"/>
      <c r="S197" s="29"/>
      <c r="T197" s="29"/>
      <c r="U197" s="29"/>
      <c r="V197" s="29"/>
      <c r="W197" s="29"/>
      <c r="X197" s="29"/>
      <c r="Y197" s="29"/>
      <c r="Z197" s="29"/>
      <c r="AA197" s="29"/>
      <c r="AB197" s="29"/>
      <c r="AC197" s="29"/>
      <c r="AD197" s="29"/>
    </row>
    <row r="198" spans="1:98" customFormat="1" ht="16" x14ac:dyDescent="0.5">
      <c r="A198" s="83" t="s">
        <v>609</v>
      </c>
      <c r="B198" s="124"/>
      <c r="C198" s="124"/>
      <c r="D198" s="124"/>
      <c r="E198" s="125"/>
      <c r="F198" s="316"/>
      <c r="G198" s="281"/>
      <c r="H198" s="256"/>
      <c r="I198" s="29"/>
      <c r="J198" s="29"/>
      <c r="K198" s="29"/>
      <c r="L198" s="29"/>
      <c r="M198" s="29"/>
      <c r="N198" s="29"/>
      <c r="O198" s="29"/>
      <c r="P198" s="29"/>
      <c r="Q198" s="29"/>
      <c r="R198" s="29"/>
      <c r="S198" s="29"/>
      <c r="T198" s="29"/>
      <c r="U198" s="29"/>
      <c r="V198" s="29"/>
      <c r="W198" s="29"/>
      <c r="X198" s="29"/>
      <c r="Y198" s="29"/>
      <c r="Z198" s="29"/>
      <c r="AA198" s="29"/>
      <c r="AB198" s="29"/>
      <c r="AC198" s="29"/>
      <c r="AD198" s="29"/>
    </row>
    <row r="199" spans="1:98" s="26" customFormat="1" ht="16" x14ac:dyDescent="0.5">
      <c r="A199" s="253" t="s">
        <v>71</v>
      </c>
      <c r="B199" s="253"/>
      <c r="C199" s="253"/>
      <c r="D199" s="253"/>
      <c r="E199" s="253"/>
      <c r="F199" s="157" t="s">
        <v>117</v>
      </c>
      <c r="G199" s="158"/>
      <c r="H199" s="159"/>
      <c r="I199" s="91"/>
      <c r="J199" s="91"/>
      <c r="K199"/>
      <c r="L199"/>
      <c r="M199"/>
      <c r="N199"/>
      <c r="O199"/>
      <c r="P199"/>
    </row>
    <row r="200" spans="1:98" s="26" customFormat="1" ht="16" x14ac:dyDescent="0.5">
      <c r="A200" s="253" t="s">
        <v>118</v>
      </c>
      <c r="B200" s="253"/>
      <c r="C200" s="253"/>
      <c r="D200" s="253"/>
      <c r="E200" s="253"/>
      <c r="F200" s="253"/>
      <c r="G200" s="253"/>
      <c r="H200" s="253"/>
      <c r="I200" s="91"/>
      <c r="J200" s="91"/>
      <c r="K200"/>
      <c r="L200"/>
      <c r="M200"/>
      <c r="N200"/>
      <c r="O200"/>
      <c r="P200"/>
    </row>
    <row r="201" spans="1:98" s="42" customFormat="1" ht="40.5" customHeight="1" x14ac:dyDescent="0.5">
      <c r="A201" s="253" t="s">
        <v>119</v>
      </c>
      <c r="B201" s="253"/>
      <c r="C201" s="253"/>
      <c r="D201" s="253"/>
      <c r="E201" s="253"/>
      <c r="F201" s="253"/>
      <c r="G201" s="253"/>
      <c r="H201" s="253"/>
      <c r="I201"/>
      <c r="J201"/>
      <c r="K201"/>
      <c r="L201"/>
      <c r="M201"/>
      <c r="N201"/>
      <c r="O201"/>
      <c r="P201"/>
      <c r="Q201"/>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c r="CG201" s="26"/>
      <c r="CH201" s="26"/>
      <c r="CI201" s="26"/>
      <c r="CJ201" s="26"/>
      <c r="CK201" s="26"/>
      <c r="CL201" s="26"/>
      <c r="CM201" s="26"/>
      <c r="CN201" s="26"/>
      <c r="CO201" s="26"/>
      <c r="CP201" s="26"/>
      <c r="CQ201" s="26"/>
      <c r="CR201" s="26"/>
      <c r="CS201" s="26"/>
      <c r="CT201" s="26"/>
    </row>
    <row r="202" spans="1:98" customFormat="1" ht="21" x14ac:dyDescent="0.5">
      <c r="A202" s="362" t="s">
        <v>331</v>
      </c>
      <c r="B202" s="363"/>
      <c r="C202" s="363"/>
      <c r="D202" s="363"/>
      <c r="E202" s="364"/>
      <c r="F202" s="282" t="s">
        <v>121</v>
      </c>
      <c r="G202" s="283"/>
      <c r="H202" s="161" t="s">
        <v>120</v>
      </c>
      <c r="I202" s="29" t="s">
        <v>97</v>
      </c>
      <c r="J202" s="29"/>
      <c r="K202" s="29"/>
      <c r="L202" s="29"/>
      <c r="M202" s="29"/>
      <c r="N202" s="29"/>
      <c r="O202" s="29"/>
      <c r="P202" s="29"/>
      <c r="Q202" s="29"/>
      <c r="R202" s="29"/>
      <c r="S202" s="29"/>
      <c r="T202" s="29"/>
      <c r="U202" s="29"/>
      <c r="V202" s="29"/>
      <c r="W202" s="29"/>
      <c r="X202" s="29"/>
      <c r="Y202" s="29"/>
      <c r="Z202" s="29"/>
      <c r="AA202" s="29"/>
      <c r="AB202" s="29"/>
      <c r="AC202" s="29"/>
      <c r="AD202" s="29"/>
    </row>
    <row r="203" spans="1:98" customFormat="1" ht="16" x14ac:dyDescent="0.5">
      <c r="A203" s="119" t="s">
        <v>201</v>
      </c>
      <c r="B203" s="127"/>
      <c r="C203" s="127"/>
      <c r="D203" s="127"/>
      <c r="E203" s="128"/>
      <c r="F203" s="257" t="s">
        <v>100</v>
      </c>
      <c r="G203" s="258"/>
      <c r="H203" s="254" t="s">
        <v>100</v>
      </c>
      <c r="I203" s="29"/>
      <c r="J203" s="29"/>
      <c r="K203" s="29"/>
      <c r="L203" s="29"/>
      <c r="M203" s="29"/>
      <c r="N203" s="29"/>
      <c r="O203" s="29"/>
      <c r="P203" s="29"/>
      <c r="Q203" s="29"/>
      <c r="R203" s="29"/>
      <c r="S203" s="29"/>
      <c r="T203" s="29"/>
      <c r="U203" s="29"/>
      <c r="V203" s="29"/>
      <c r="W203" s="29"/>
      <c r="X203" s="29"/>
      <c r="Y203" s="29"/>
      <c r="Z203" s="29"/>
      <c r="AA203" s="29"/>
      <c r="AB203" s="29"/>
      <c r="AC203" s="29"/>
      <c r="AD203" s="29"/>
    </row>
    <row r="204" spans="1:98" customFormat="1" ht="16" x14ac:dyDescent="0.5">
      <c r="A204" s="88" t="s">
        <v>610</v>
      </c>
      <c r="B204" s="89"/>
      <c r="C204" s="89"/>
      <c r="D204" s="89"/>
      <c r="E204" s="90"/>
      <c r="F204" s="259"/>
      <c r="G204" s="260"/>
      <c r="H204" s="255"/>
      <c r="I204" s="29"/>
      <c r="J204" s="29"/>
      <c r="K204" s="29"/>
      <c r="L204" s="29"/>
      <c r="M204" s="29"/>
      <c r="N204" s="29"/>
      <c r="O204" s="29"/>
      <c r="P204" s="29"/>
      <c r="Q204" s="29"/>
      <c r="R204" s="29"/>
      <c r="S204" s="29"/>
      <c r="T204" s="29"/>
      <c r="U204" s="29"/>
      <c r="V204" s="29"/>
      <c r="W204" s="29"/>
      <c r="X204" s="29"/>
      <c r="Y204" s="29"/>
      <c r="Z204" s="29"/>
      <c r="AA204" s="29"/>
      <c r="AB204" s="29"/>
      <c r="AC204" s="29"/>
      <c r="AD204" s="29"/>
    </row>
    <row r="205" spans="1:98" customFormat="1" ht="16" x14ac:dyDescent="0.5">
      <c r="A205" s="88" t="s">
        <v>611</v>
      </c>
      <c r="B205" s="89"/>
      <c r="C205" s="89"/>
      <c r="D205" s="89"/>
      <c r="E205" s="90"/>
      <c r="F205" s="259"/>
      <c r="G205" s="260"/>
      <c r="H205" s="255"/>
      <c r="I205" s="29"/>
      <c r="J205" s="29"/>
      <c r="K205" s="29"/>
      <c r="L205" s="29"/>
      <c r="M205" s="29"/>
      <c r="N205" s="29"/>
      <c r="O205" s="29"/>
      <c r="P205" s="29"/>
      <c r="Q205" s="29"/>
      <c r="R205" s="29"/>
      <c r="S205" s="29"/>
      <c r="T205" s="29"/>
      <c r="U205" s="29"/>
      <c r="V205" s="29"/>
      <c r="W205" s="29"/>
      <c r="X205" s="29"/>
      <c r="Y205" s="29"/>
      <c r="Z205" s="29"/>
      <c r="AA205" s="29"/>
      <c r="AB205" s="29"/>
      <c r="AC205" s="29"/>
      <c r="AD205" s="29"/>
    </row>
    <row r="206" spans="1:98" customFormat="1" ht="16" x14ac:dyDescent="0.5">
      <c r="A206" s="250" t="s">
        <v>612</v>
      </c>
      <c r="B206" s="251"/>
      <c r="C206" s="251"/>
      <c r="D206" s="251"/>
      <c r="E206" s="252"/>
      <c r="F206" s="261"/>
      <c r="G206" s="262"/>
      <c r="H206" s="256"/>
      <c r="I206" s="29"/>
      <c r="J206" s="29"/>
      <c r="K206" s="29"/>
      <c r="L206" s="29"/>
      <c r="M206" s="29"/>
      <c r="N206" s="29"/>
      <c r="O206" s="29"/>
      <c r="P206" s="29"/>
      <c r="Q206" s="29"/>
      <c r="R206" s="29"/>
      <c r="S206" s="29"/>
      <c r="T206" s="29"/>
      <c r="U206" s="29"/>
      <c r="V206" s="29"/>
      <c r="W206" s="29"/>
      <c r="X206" s="29"/>
      <c r="Y206" s="29"/>
      <c r="Z206" s="29"/>
      <c r="AA206" s="29"/>
      <c r="AB206" s="29"/>
      <c r="AC206" s="29"/>
      <c r="AD206" s="29"/>
    </row>
    <row r="207" spans="1:98" s="26" customFormat="1" ht="16" x14ac:dyDescent="0.5">
      <c r="A207" s="253" t="s">
        <v>71</v>
      </c>
      <c r="B207" s="253"/>
      <c r="C207" s="253"/>
      <c r="D207" s="253"/>
      <c r="E207" s="253"/>
      <c r="F207" s="157" t="s">
        <v>117</v>
      </c>
      <c r="G207" s="158"/>
      <c r="H207" s="159"/>
      <c r="I207" s="91"/>
      <c r="J207" s="91"/>
      <c r="K207"/>
      <c r="L207"/>
      <c r="M207"/>
      <c r="N207"/>
      <c r="O207"/>
      <c r="P207"/>
    </row>
    <row r="208" spans="1:98" s="26" customFormat="1" ht="16" x14ac:dyDescent="0.5">
      <c r="A208" s="253" t="s">
        <v>118</v>
      </c>
      <c r="B208" s="253"/>
      <c r="C208" s="253"/>
      <c r="D208" s="253"/>
      <c r="E208" s="253"/>
      <c r="F208" s="253"/>
      <c r="G208" s="253"/>
      <c r="H208" s="253"/>
      <c r="I208" s="91"/>
      <c r="J208" s="91"/>
      <c r="K208"/>
      <c r="L208"/>
      <c r="M208"/>
      <c r="N208"/>
      <c r="O208"/>
      <c r="P208"/>
    </row>
    <row r="209" spans="1:98" s="42" customFormat="1" ht="40.5" customHeight="1" x14ac:dyDescent="0.5">
      <c r="A209" s="253" t="s">
        <v>119</v>
      </c>
      <c r="B209" s="253"/>
      <c r="C209" s="253"/>
      <c r="D209" s="253"/>
      <c r="E209" s="253"/>
      <c r="F209" s="253"/>
      <c r="G209" s="253"/>
      <c r="H209" s="253"/>
      <c r="I209"/>
      <c r="J209"/>
      <c r="K209"/>
      <c r="L209"/>
      <c r="M209"/>
      <c r="N209"/>
      <c r="O209"/>
      <c r="P209"/>
      <c r="Q209"/>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c r="CG209" s="26"/>
      <c r="CH209" s="26"/>
      <c r="CI209" s="26"/>
      <c r="CJ209" s="26"/>
      <c r="CK209" s="26"/>
      <c r="CL209" s="26"/>
      <c r="CM209" s="26"/>
      <c r="CN209" s="26"/>
      <c r="CO209" s="26"/>
      <c r="CP209" s="26"/>
      <c r="CQ209" s="26"/>
      <c r="CR209" s="26"/>
      <c r="CS209" s="26"/>
      <c r="CT209" s="26"/>
    </row>
    <row r="210" spans="1:98" customFormat="1" ht="16" x14ac:dyDescent="0.5">
      <c r="A210" s="119" t="s">
        <v>202</v>
      </c>
      <c r="B210" s="127"/>
      <c r="C210" s="127"/>
      <c r="D210" s="127"/>
      <c r="E210" s="128"/>
      <c r="F210" s="257" t="s">
        <v>100</v>
      </c>
      <c r="G210" s="258"/>
      <c r="H210" s="254" t="s">
        <v>100</v>
      </c>
      <c r="I210" s="29"/>
      <c r="J210" s="29"/>
      <c r="K210" s="29"/>
      <c r="L210" s="29"/>
      <c r="M210" s="29"/>
      <c r="N210" s="29"/>
      <c r="O210" s="29"/>
      <c r="P210" s="29"/>
      <c r="Q210" s="29"/>
      <c r="R210" s="29"/>
      <c r="S210" s="29"/>
      <c r="T210" s="29"/>
      <c r="U210" s="29"/>
      <c r="V210" s="29"/>
      <c r="W210" s="29"/>
      <c r="X210" s="29"/>
      <c r="Y210" s="29"/>
      <c r="Z210" s="29"/>
      <c r="AA210" s="29"/>
      <c r="AB210" s="29"/>
      <c r="AC210" s="29"/>
      <c r="AD210" s="29"/>
    </row>
    <row r="211" spans="1:98" customFormat="1" ht="16" x14ac:dyDescent="0.5">
      <c r="A211" s="83" t="s">
        <v>613</v>
      </c>
      <c r="B211" s="124"/>
      <c r="C211" s="124"/>
      <c r="D211" s="124"/>
      <c r="E211" s="125"/>
      <c r="F211" s="316"/>
      <c r="G211" s="281"/>
      <c r="H211" s="256"/>
      <c r="I211" s="29"/>
      <c r="J211" s="29"/>
      <c r="K211" s="29"/>
      <c r="L211" s="29"/>
      <c r="M211" s="29"/>
      <c r="N211" s="29"/>
      <c r="O211" s="29"/>
      <c r="P211" s="29"/>
      <c r="Q211" s="29"/>
      <c r="R211" s="29"/>
      <c r="S211" s="29"/>
      <c r="T211" s="29"/>
      <c r="U211" s="29"/>
      <c r="V211" s="29"/>
      <c r="W211" s="29"/>
      <c r="X211" s="29"/>
      <c r="Y211" s="29"/>
      <c r="Z211" s="29"/>
      <c r="AA211" s="29"/>
      <c r="AB211" s="29"/>
      <c r="AC211" s="29"/>
      <c r="AD211" s="29"/>
    </row>
    <row r="212" spans="1:98" s="26" customFormat="1" ht="16" x14ac:dyDescent="0.5">
      <c r="A212" s="253" t="s">
        <v>71</v>
      </c>
      <c r="B212" s="253"/>
      <c r="C212" s="253"/>
      <c r="D212" s="253"/>
      <c r="E212" s="253"/>
      <c r="F212" s="157" t="s">
        <v>117</v>
      </c>
      <c r="G212" s="158"/>
      <c r="H212" s="159"/>
      <c r="I212" s="91"/>
      <c r="J212" s="91"/>
      <c r="K212"/>
      <c r="L212"/>
      <c r="M212"/>
      <c r="N212"/>
      <c r="O212"/>
      <c r="P212"/>
    </row>
    <row r="213" spans="1:98" s="26" customFormat="1" ht="16" x14ac:dyDescent="0.5">
      <c r="A213" s="253" t="s">
        <v>118</v>
      </c>
      <c r="B213" s="253"/>
      <c r="C213" s="253"/>
      <c r="D213" s="253"/>
      <c r="E213" s="253"/>
      <c r="F213" s="253"/>
      <c r="G213" s="253"/>
      <c r="H213" s="253"/>
      <c r="I213" s="91"/>
      <c r="J213" s="91"/>
      <c r="K213"/>
      <c r="L213"/>
      <c r="M213"/>
      <c r="N213"/>
      <c r="O213"/>
      <c r="P213"/>
    </row>
    <row r="214" spans="1:98" s="42" customFormat="1" ht="40.5" customHeight="1" x14ac:dyDescent="0.5">
      <c r="A214" s="253" t="s">
        <v>119</v>
      </c>
      <c r="B214" s="253"/>
      <c r="C214" s="253"/>
      <c r="D214" s="253"/>
      <c r="E214" s="253"/>
      <c r="F214" s="253"/>
      <c r="G214" s="253"/>
      <c r="H214" s="253"/>
      <c r="I214"/>
      <c r="J214"/>
      <c r="K214"/>
      <c r="L214"/>
      <c r="M214"/>
      <c r="N214"/>
      <c r="O214"/>
      <c r="P214"/>
      <c r="Q214"/>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c r="CG214" s="26"/>
      <c r="CH214" s="26"/>
      <c r="CI214" s="26"/>
      <c r="CJ214" s="26"/>
      <c r="CK214" s="26"/>
      <c r="CL214" s="26"/>
      <c r="CM214" s="26"/>
      <c r="CN214" s="26"/>
      <c r="CO214" s="26"/>
      <c r="CP214" s="26"/>
      <c r="CQ214" s="26"/>
      <c r="CR214" s="26"/>
      <c r="CS214" s="26"/>
      <c r="CT214" s="26"/>
    </row>
    <row r="215" spans="1:98" customFormat="1" ht="21" x14ac:dyDescent="0.5">
      <c r="A215" s="287" t="s">
        <v>231</v>
      </c>
      <c r="B215" s="288"/>
      <c r="C215" s="288"/>
      <c r="D215" s="288"/>
      <c r="E215" s="289"/>
      <c r="F215" s="282" t="s">
        <v>121</v>
      </c>
      <c r="G215" s="283"/>
      <c r="H215" s="161" t="s">
        <v>120</v>
      </c>
      <c r="I215" s="29"/>
      <c r="J215" s="29"/>
      <c r="K215" s="29"/>
      <c r="L215" s="29"/>
      <c r="M215" s="29"/>
      <c r="N215" s="29"/>
      <c r="O215" s="29"/>
      <c r="P215" s="29"/>
      <c r="Q215" s="29"/>
      <c r="R215" s="29"/>
      <c r="S215" s="29"/>
      <c r="T215" s="29"/>
      <c r="U215" s="29"/>
      <c r="V215" s="29"/>
      <c r="W215" s="29"/>
      <c r="X215" s="29"/>
      <c r="Y215" s="29"/>
      <c r="Z215" s="29"/>
      <c r="AA215" s="29"/>
      <c r="AB215" s="29"/>
      <c r="AC215" s="29"/>
      <c r="AD215" s="29"/>
    </row>
    <row r="216" spans="1:98" customFormat="1" ht="16" x14ac:dyDescent="0.5">
      <c r="A216" s="119" t="s">
        <v>203</v>
      </c>
      <c r="B216" s="127"/>
      <c r="C216" s="127"/>
      <c r="D216" s="127"/>
      <c r="E216" s="128"/>
      <c r="F216" s="257" t="s">
        <v>100</v>
      </c>
      <c r="G216" s="258"/>
      <c r="H216" s="254" t="s">
        <v>100</v>
      </c>
      <c r="I216" s="29"/>
      <c r="J216" s="29"/>
      <c r="K216" s="29"/>
      <c r="L216" s="29"/>
      <c r="M216" s="29"/>
      <c r="N216" s="29"/>
      <c r="O216" s="29"/>
      <c r="P216" s="29"/>
      <c r="Q216" s="29"/>
      <c r="R216" s="29"/>
      <c r="S216" s="29"/>
      <c r="T216" s="29"/>
      <c r="U216" s="29"/>
      <c r="V216" s="29"/>
      <c r="W216" s="29"/>
      <c r="X216" s="29"/>
      <c r="Y216" s="29"/>
      <c r="Z216" s="29"/>
      <c r="AA216" s="29"/>
      <c r="AB216" s="29"/>
      <c r="AC216" s="29"/>
      <c r="AD216" s="29"/>
    </row>
    <row r="217" spans="1:98" customFormat="1" ht="16" x14ac:dyDescent="0.5">
      <c r="A217" s="83" t="s">
        <v>614</v>
      </c>
      <c r="B217" s="124"/>
      <c r="C217" s="124"/>
      <c r="D217" s="124"/>
      <c r="E217" s="125"/>
      <c r="F217" s="316"/>
      <c r="G217" s="281"/>
      <c r="H217" s="256"/>
      <c r="I217" s="29"/>
      <c r="J217" s="29"/>
      <c r="K217" s="29"/>
      <c r="L217" s="29"/>
      <c r="M217" s="29"/>
      <c r="N217" s="29"/>
      <c r="O217" s="29"/>
      <c r="P217" s="29"/>
      <c r="Q217" s="29"/>
      <c r="R217" s="29"/>
      <c r="S217" s="29"/>
      <c r="T217" s="29"/>
      <c r="U217" s="29"/>
      <c r="V217" s="29"/>
      <c r="W217" s="29"/>
      <c r="X217" s="29"/>
      <c r="Y217" s="29"/>
      <c r="Z217" s="29"/>
      <c r="AA217" s="29"/>
      <c r="AB217" s="29"/>
      <c r="AC217" s="29"/>
      <c r="AD217" s="29"/>
    </row>
    <row r="218" spans="1:98" s="26" customFormat="1" ht="16" x14ac:dyDescent="0.5">
      <c r="A218" s="253" t="s">
        <v>71</v>
      </c>
      <c r="B218" s="253"/>
      <c r="C218" s="253"/>
      <c r="D218" s="253"/>
      <c r="E218" s="253"/>
      <c r="F218" s="157" t="s">
        <v>117</v>
      </c>
      <c r="G218" s="158"/>
      <c r="H218" s="159"/>
      <c r="I218" s="91"/>
      <c r="J218" s="91"/>
      <c r="K218"/>
      <c r="L218"/>
      <c r="M218"/>
      <c r="N218"/>
      <c r="O218"/>
      <c r="P218"/>
    </row>
    <row r="219" spans="1:98" s="26" customFormat="1" ht="16" x14ac:dyDescent="0.5">
      <c r="A219" s="253" t="s">
        <v>118</v>
      </c>
      <c r="B219" s="253"/>
      <c r="C219" s="253"/>
      <c r="D219" s="253"/>
      <c r="E219" s="253"/>
      <c r="F219" s="253"/>
      <c r="G219" s="253"/>
      <c r="H219" s="253"/>
      <c r="I219" s="91"/>
      <c r="J219" s="91"/>
      <c r="K219"/>
      <c r="L219"/>
      <c r="M219"/>
      <c r="N219"/>
      <c r="O219"/>
      <c r="P219"/>
    </row>
    <row r="220" spans="1:98" s="42" customFormat="1" ht="40.5" customHeight="1" x14ac:dyDescent="0.5">
      <c r="A220" s="253" t="s">
        <v>119</v>
      </c>
      <c r="B220" s="253"/>
      <c r="C220" s="253"/>
      <c r="D220" s="253"/>
      <c r="E220" s="253"/>
      <c r="F220" s="253"/>
      <c r="G220" s="253"/>
      <c r="H220" s="253"/>
      <c r="I220"/>
      <c r="J220"/>
      <c r="K220"/>
      <c r="L220"/>
      <c r="M220"/>
      <c r="N220"/>
      <c r="O220"/>
      <c r="P220"/>
      <c r="Q220"/>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c r="CG220" s="26"/>
      <c r="CH220" s="26"/>
      <c r="CI220" s="26"/>
      <c r="CJ220" s="26"/>
      <c r="CK220" s="26"/>
      <c r="CL220" s="26"/>
      <c r="CM220" s="26"/>
      <c r="CN220" s="26"/>
      <c r="CO220" s="26"/>
      <c r="CP220" s="26"/>
      <c r="CQ220" s="26"/>
      <c r="CR220" s="26"/>
      <c r="CS220" s="26"/>
      <c r="CT220" s="26"/>
    </row>
    <row r="221" spans="1:98" customFormat="1" ht="16" x14ac:dyDescent="0.5">
      <c r="A221" s="121" t="s">
        <v>615</v>
      </c>
      <c r="B221" s="126"/>
      <c r="C221" s="126"/>
      <c r="D221" s="126"/>
      <c r="E221" s="129"/>
      <c r="F221" s="244" t="s">
        <v>100</v>
      </c>
      <c r="G221" s="245"/>
      <c r="H221" s="162" t="s">
        <v>100</v>
      </c>
      <c r="I221" s="29"/>
      <c r="J221" s="29"/>
      <c r="K221" s="29"/>
      <c r="L221" s="29"/>
      <c r="M221" s="29"/>
      <c r="N221" s="29"/>
      <c r="O221" s="29"/>
      <c r="P221" s="29"/>
      <c r="Q221" s="29"/>
      <c r="R221" s="29"/>
      <c r="S221" s="29"/>
      <c r="T221" s="29"/>
      <c r="U221" s="29"/>
      <c r="V221" s="29"/>
      <c r="W221" s="29"/>
      <c r="X221" s="29"/>
      <c r="Y221" s="29"/>
      <c r="Z221" s="29"/>
      <c r="AA221" s="29"/>
      <c r="AB221" s="29"/>
      <c r="AC221" s="29"/>
      <c r="AD221" s="29"/>
    </row>
    <row r="222" spans="1:98" s="26" customFormat="1" ht="16" x14ac:dyDescent="0.5">
      <c r="A222" s="253" t="s">
        <v>71</v>
      </c>
      <c r="B222" s="253"/>
      <c r="C222" s="253"/>
      <c r="D222" s="253"/>
      <c r="E222" s="253"/>
      <c r="F222" s="157" t="s">
        <v>117</v>
      </c>
      <c r="G222" s="158"/>
      <c r="H222" s="159"/>
      <c r="I222" s="91"/>
      <c r="J222" s="91"/>
      <c r="K222"/>
      <c r="L222"/>
      <c r="M222"/>
      <c r="N222"/>
      <c r="O222"/>
      <c r="P222"/>
    </row>
    <row r="223" spans="1:98" s="26" customFormat="1" ht="16" x14ac:dyDescent="0.5">
      <c r="A223" s="253" t="s">
        <v>118</v>
      </c>
      <c r="B223" s="253"/>
      <c r="C223" s="253"/>
      <c r="D223" s="253"/>
      <c r="E223" s="253"/>
      <c r="F223" s="253"/>
      <c r="G223" s="253"/>
      <c r="H223" s="253"/>
      <c r="I223" s="91"/>
      <c r="J223" s="91"/>
      <c r="K223"/>
      <c r="L223"/>
      <c r="M223"/>
      <c r="N223"/>
      <c r="O223"/>
      <c r="P223"/>
    </row>
    <row r="224" spans="1:98" s="42" customFormat="1" ht="40.5" customHeight="1" x14ac:dyDescent="0.5">
      <c r="A224" s="253" t="s">
        <v>119</v>
      </c>
      <c r="B224" s="253"/>
      <c r="C224" s="253"/>
      <c r="D224" s="253"/>
      <c r="E224" s="253"/>
      <c r="F224" s="253"/>
      <c r="G224" s="253"/>
      <c r="H224" s="253"/>
      <c r="I224"/>
      <c r="J224"/>
      <c r="K224"/>
      <c r="L224"/>
      <c r="M224"/>
      <c r="N224"/>
      <c r="O224"/>
      <c r="P224"/>
      <c r="Q224"/>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c r="CG224" s="26"/>
      <c r="CH224" s="26"/>
      <c r="CI224" s="26"/>
      <c r="CJ224" s="26"/>
      <c r="CK224" s="26"/>
      <c r="CL224" s="26"/>
      <c r="CM224" s="26"/>
      <c r="CN224" s="26"/>
      <c r="CO224" s="26"/>
      <c r="CP224" s="26"/>
      <c r="CQ224" s="26"/>
      <c r="CR224" s="26"/>
      <c r="CS224" s="26"/>
      <c r="CT224" s="26"/>
    </row>
    <row r="225" spans="1:98" customFormat="1" ht="21" x14ac:dyDescent="0.5">
      <c r="A225" s="368" t="s">
        <v>332</v>
      </c>
      <c r="B225" s="369"/>
      <c r="C225" s="369"/>
      <c r="D225" s="369"/>
      <c r="E225" s="370"/>
      <c r="F225" s="282" t="s">
        <v>121</v>
      </c>
      <c r="G225" s="283"/>
      <c r="H225" s="161" t="s">
        <v>120</v>
      </c>
      <c r="I225" s="29"/>
      <c r="J225" s="29"/>
      <c r="K225" s="29"/>
      <c r="L225" s="29"/>
      <c r="M225" s="29"/>
      <c r="N225" s="29"/>
      <c r="O225" s="29"/>
      <c r="P225" s="29"/>
      <c r="Q225" s="29"/>
      <c r="R225" s="29"/>
      <c r="S225" s="29"/>
      <c r="T225" s="29"/>
      <c r="U225" s="29"/>
      <c r="V225" s="29"/>
      <c r="W225" s="29"/>
      <c r="X225" s="29"/>
      <c r="Y225" s="29"/>
      <c r="Z225" s="29"/>
      <c r="AA225" s="29"/>
      <c r="AB225" s="29"/>
      <c r="AC225" s="29"/>
      <c r="AD225" s="29"/>
    </row>
    <row r="226" spans="1:98" s="181" customFormat="1" ht="16" x14ac:dyDescent="0.5">
      <c r="A226" s="88" t="s">
        <v>719</v>
      </c>
      <c r="B226" s="89"/>
      <c r="C226" s="89"/>
      <c r="D226" s="89"/>
      <c r="E226" s="90"/>
      <c r="F226" s="257" t="s">
        <v>100</v>
      </c>
      <c r="G226" s="258"/>
      <c r="H226" s="254" t="s">
        <v>100</v>
      </c>
      <c r="I226" s="29"/>
      <c r="J226" s="29"/>
      <c r="K226" s="29"/>
      <c r="L226" s="29"/>
      <c r="M226" s="29"/>
      <c r="N226" s="29"/>
      <c r="O226" s="29"/>
      <c r="P226" s="29"/>
      <c r="Q226" s="29"/>
      <c r="R226" s="29"/>
      <c r="S226" s="29"/>
      <c r="T226" s="29"/>
      <c r="U226" s="29"/>
      <c r="V226" s="29"/>
      <c r="W226" s="29"/>
      <c r="X226" s="29"/>
      <c r="Y226" s="29"/>
      <c r="Z226" s="29"/>
      <c r="AA226" s="29"/>
      <c r="AB226" s="29"/>
      <c r="AC226" s="29"/>
      <c r="AD226" s="29"/>
    </row>
    <row r="227" spans="1:98" customFormat="1" ht="16" x14ac:dyDescent="0.5">
      <c r="A227" s="88" t="s">
        <v>616</v>
      </c>
      <c r="B227" s="89"/>
      <c r="C227" s="89"/>
      <c r="D227" s="89"/>
      <c r="E227" s="90"/>
      <c r="F227" s="259"/>
      <c r="G227" s="260"/>
      <c r="H227" s="255"/>
      <c r="I227" s="29"/>
      <c r="J227" s="29"/>
      <c r="K227" s="29"/>
      <c r="L227" s="29"/>
      <c r="M227" s="29"/>
      <c r="N227" s="29"/>
      <c r="O227" s="29"/>
      <c r="P227" s="29"/>
      <c r="Q227" s="29"/>
      <c r="R227" s="29"/>
      <c r="S227" s="29"/>
      <c r="T227" s="29"/>
      <c r="U227" s="29"/>
      <c r="V227" s="29"/>
      <c r="W227" s="29"/>
      <c r="X227" s="29"/>
      <c r="Y227" s="29"/>
      <c r="Z227" s="29"/>
      <c r="AA227" s="29"/>
      <c r="AB227" s="29"/>
      <c r="AC227" s="29"/>
      <c r="AD227" s="29"/>
    </row>
    <row r="228" spans="1:98" customFormat="1" ht="16" x14ac:dyDescent="0.5">
      <c r="A228" s="88" t="s">
        <v>618</v>
      </c>
      <c r="B228" s="89"/>
      <c r="C228" s="89"/>
      <c r="D228" s="89"/>
      <c r="E228" s="90"/>
      <c r="F228" s="259"/>
      <c r="G228" s="260"/>
      <c r="H228" s="255"/>
      <c r="I228" s="29"/>
      <c r="J228" s="29"/>
      <c r="K228" s="29"/>
      <c r="L228" s="29"/>
      <c r="M228" s="29"/>
      <c r="N228" s="29"/>
      <c r="O228" s="29"/>
      <c r="P228" s="29"/>
      <c r="Q228" s="29"/>
      <c r="R228" s="29"/>
      <c r="S228" s="29"/>
      <c r="T228" s="29"/>
      <c r="U228" s="29"/>
      <c r="V228" s="29"/>
      <c r="W228" s="29"/>
      <c r="X228" s="29"/>
      <c r="Y228" s="29"/>
      <c r="Z228" s="29"/>
      <c r="AA228" s="29"/>
      <c r="AB228" s="29"/>
      <c r="AC228" s="29"/>
      <c r="AD228" s="29"/>
    </row>
    <row r="229" spans="1:98" customFormat="1" ht="16" x14ac:dyDescent="0.5">
      <c r="A229" s="250" t="s">
        <v>617</v>
      </c>
      <c r="B229" s="251"/>
      <c r="C229" s="251"/>
      <c r="D229" s="251"/>
      <c r="E229" s="252"/>
      <c r="F229" s="259"/>
      <c r="G229" s="260"/>
      <c r="H229" s="256"/>
      <c r="I229" s="29"/>
      <c r="J229" s="29"/>
      <c r="K229" s="29"/>
      <c r="L229" s="29"/>
      <c r="M229" s="29"/>
      <c r="N229" s="29"/>
      <c r="O229" s="29"/>
      <c r="P229" s="29"/>
      <c r="Q229" s="29"/>
      <c r="R229" s="29"/>
      <c r="S229" s="29"/>
      <c r="T229" s="29"/>
      <c r="U229" s="29"/>
      <c r="V229" s="29"/>
      <c r="W229" s="29"/>
      <c r="X229" s="29"/>
      <c r="Y229" s="29"/>
      <c r="Z229" s="29"/>
      <c r="AA229" s="29"/>
      <c r="AB229" s="29"/>
      <c r="AC229" s="29"/>
      <c r="AD229" s="29"/>
    </row>
    <row r="230" spans="1:98" s="26" customFormat="1" ht="16" x14ac:dyDescent="0.5">
      <c r="A230" s="253" t="s">
        <v>71</v>
      </c>
      <c r="B230" s="253"/>
      <c r="C230" s="253"/>
      <c r="D230" s="253"/>
      <c r="E230" s="253"/>
      <c r="F230" s="157" t="s">
        <v>117</v>
      </c>
      <c r="G230" s="158"/>
      <c r="H230" s="159"/>
      <c r="I230" s="91"/>
      <c r="J230" s="91"/>
      <c r="K230"/>
      <c r="L230"/>
      <c r="M230"/>
      <c r="N230"/>
      <c r="O230"/>
      <c r="P230"/>
    </row>
    <row r="231" spans="1:98" s="26" customFormat="1" ht="16" x14ac:dyDescent="0.5">
      <c r="A231" s="253" t="s">
        <v>118</v>
      </c>
      <c r="B231" s="253"/>
      <c r="C231" s="253"/>
      <c r="D231" s="253"/>
      <c r="E231" s="253"/>
      <c r="F231" s="253"/>
      <c r="G231" s="253"/>
      <c r="H231" s="253"/>
      <c r="I231" s="91"/>
      <c r="J231" s="91"/>
      <c r="K231"/>
      <c r="L231"/>
      <c r="M231"/>
      <c r="N231"/>
      <c r="O231"/>
      <c r="P231"/>
    </row>
    <row r="232" spans="1:98" s="42" customFormat="1" ht="40.5" customHeight="1" x14ac:dyDescent="0.5">
      <c r="A232" s="253" t="s">
        <v>119</v>
      </c>
      <c r="B232" s="253"/>
      <c r="C232" s="253"/>
      <c r="D232" s="253"/>
      <c r="E232" s="253"/>
      <c r="F232" s="253"/>
      <c r="G232" s="253"/>
      <c r="H232" s="253"/>
      <c r="I232"/>
      <c r="J232"/>
      <c r="K232"/>
      <c r="L232"/>
      <c r="M232"/>
      <c r="N232"/>
      <c r="O232"/>
      <c r="P232"/>
      <c r="Q232"/>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6"/>
      <c r="CG232" s="26"/>
      <c r="CH232" s="26"/>
      <c r="CI232" s="26"/>
      <c r="CJ232" s="26"/>
      <c r="CK232" s="26"/>
      <c r="CL232" s="26"/>
      <c r="CM232" s="26"/>
      <c r="CN232" s="26"/>
      <c r="CO232" s="26"/>
      <c r="CP232" s="26"/>
      <c r="CQ232" s="26"/>
      <c r="CR232" s="26"/>
      <c r="CS232" s="26"/>
      <c r="CT232" s="26"/>
    </row>
    <row r="233" spans="1:98" customFormat="1" ht="16" x14ac:dyDescent="0.5">
      <c r="A233" s="263" t="s">
        <v>204</v>
      </c>
      <c r="B233" s="242"/>
      <c r="C233" s="242"/>
      <c r="D233" s="242"/>
      <c r="E233" s="243"/>
      <c r="F233" s="46"/>
      <c r="G233" s="50"/>
      <c r="H233" s="176"/>
      <c r="I233" s="29"/>
      <c r="J233" s="29"/>
      <c r="K233" s="29"/>
      <c r="L233" s="29"/>
      <c r="M233" s="29"/>
      <c r="N233" s="29"/>
      <c r="O233" s="29"/>
      <c r="P233" s="29"/>
      <c r="Q233" s="29"/>
      <c r="R233" s="29"/>
      <c r="S233" s="29"/>
      <c r="T233" s="29"/>
      <c r="U233" s="29"/>
      <c r="V233" s="29"/>
      <c r="W233" s="29"/>
      <c r="X233" s="29"/>
      <c r="Y233" s="29"/>
      <c r="Z233" s="29"/>
      <c r="AA233" s="29"/>
      <c r="AB233" s="29"/>
      <c r="AC233" s="29"/>
      <c r="AD233" s="29"/>
    </row>
    <row r="234" spans="1:98" customFormat="1" ht="16" x14ac:dyDescent="0.5">
      <c r="A234" s="263" t="s">
        <v>619</v>
      </c>
      <c r="B234" s="242"/>
      <c r="C234" s="242"/>
      <c r="D234" s="242"/>
      <c r="E234" s="243"/>
      <c r="F234" s="277" t="s">
        <v>100</v>
      </c>
      <c r="G234" s="262"/>
      <c r="H234" s="162" t="s">
        <v>100</v>
      </c>
      <c r="I234" s="29"/>
      <c r="J234" s="29"/>
      <c r="K234" s="29"/>
      <c r="L234" s="29"/>
      <c r="M234" s="29"/>
      <c r="N234" s="29"/>
      <c r="O234" s="29"/>
      <c r="P234" s="29"/>
      <c r="Q234" s="29"/>
      <c r="R234" s="29"/>
      <c r="S234" s="29"/>
      <c r="T234" s="29"/>
      <c r="U234" s="29"/>
      <c r="V234" s="29"/>
      <c r="W234" s="29"/>
      <c r="X234" s="29"/>
      <c r="Y234" s="29"/>
      <c r="Z234" s="29"/>
      <c r="AA234" s="29"/>
      <c r="AB234" s="29"/>
      <c r="AC234" s="29"/>
      <c r="AD234" s="29"/>
    </row>
    <row r="235" spans="1:98" s="26" customFormat="1" ht="16" x14ac:dyDescent="0.5">
      <c r="A235" s="253" t="s">
        <v>71</v>
      </c>
      <c r="B235" s="253"/>
      <c r="C235" s="253"/>
      <c r="D235" s="253"/>
      <c r="E235" s="253"/>
      <c r="F235" s="157" t="s">
        <v>117</v>
      </c>
      <c r="G235" s="158"/>
      <c r="H235" s="159"/>
      <c r="I235" s="91"/>
      <c r="J235" s="91"/>
      <c r="K235"/>
      <c r="L235"/>
      <c r="M235"/>
      <c r="N235"/>
      <c r="O235"/>
      <c r="P235"/>
    </row>
    <row r="236" spans="1:98" s="26" customFormat="1" ht="16" x14ac:dyDescent="0.5">
      <c r="A236" s="253" t="s">
        <v>118</v>
      </c>
      <c r="B236" s="253"/>
      <c r="C236" s="253"/>
      <c r="D236" s="253"/>
      <c r="E236" s="253"/>
      <c r="F236" s="253"/>
      <c r="G236" s="253"/>
      <c r="H236" s="253"/>
      <c r="I236" s="91"/>
      <c r="J236" s="91"/>
      <c r="K236"/>
      <c r="L236"/>
      <c r="M236"/>
      <c r="N236"/>
      <c r="O236"/>
      <c r="P236"/>
    </row>
    <row r="237" spans="1:98" s="42" customFormat="1" ht="40.5" customHeight="1" x14ac:dyDescent="0.5">
      <c r="A237" s="253" t="s">
        <v>119</v>
      </c>
      <c r="B237" s="253"/>
      <c r="C237" s="253"/>
      <c r="D237" s="253"/>
      <c r="E237" s="253"/>
      <c r="F237" s="253"/>
      <c r="G237" s="253"/>
      <c r="H237" s="253"/>
      <c r="I237"/>
      <c r="J237"/>
      <c r="K237"/>
      <c r="L237"/>
      <c r="M237"/>
      <c r="N237"/>
      <c r="O237"/>
      <c r="P237"/>
      <c r="Q237"/>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c r="CA237" s="26"/>
      <c r="CB237" s="26"/>
      <c r="CC237" s="26"/>
      <c r="CD237" s="26"/>
      <c r="CE237" s="26"/>
      <c r="CF237" s="26"/>
      <c r="CG237" s="26"/>
      <c r="CH237" s="26"/>
      <c r="CI237" s="26"/>
      <c r="CJ237" s="26"/>
      <c r="CK237" s="26"/>
      <c r="CL237" s="26"/>
      <c r="CM237" s="26"/>
      <c r="CN237" s="26"/>
      <c r="CO237" s="26"/>
      <c r="CP237" s="26"/>
      <c r="CQ237" s="26"/>
      <c r="CR237" s="26"/>
      <c r="CS237" s="26"/>
      <c r="CT237" s="26"/>
    </row>
    <row r="238" spans="1:98" customFormat="1" ht="16" x14ac:dyDescent="0.5">
      <c r="A238" s="88" t="s">
        <v>402</v>
      </c>
      <c r="B238" s="89"/>
      <c r="C238" s="89"/>
      <c r="D238" s="89"/>
      <c r="E238" s="90"/>
      <c r="F238" s="257" t="s">
        <v>100</v>
      </c>
      <c r="G238" s="258"/>
      <c r="H238" s="254" t="s">
        <v>100</v>
      </c>
      <c r="I238" s="29"/>
      <c r="J238" s="29"/>
      <c r="K238" s="29"/>
      <c r="L238" s="29"/>
      <c r="M238" s="29"/>
      <c r="N238" s="29"/>
      <c r="O238" s="29"/>
      <c r="P238" s="29"/>
      <c r="Q238" s="29"/>
      <c r="R238" s="29"/>
      <c r="S238" s="29"/>
      <c r="T238" s="29"/>
      <c r="U238" s="29"/>
      <c r="V238" s="29"/>
      <c r="W238" s="29"/>
      <c r="X238" s="29"/>
      <c r="Y238" s="29"/>
      <c r="Z238" s="29"/>
      <c r="AA238" s="29"/>
      <c r="AB238" s="29"/>
      <c r="AC238" s="29"/>
      <c r="AD238" s="29"/>
    </row>
    <row r="239" spans="1:98" customFormat="1" ht="16" x14ac:dyDescent="0.5">
      <c r="A239" s="88" t="s">
        <v>403</v>
      </c>
      <c r="B239" s="89"/>
      <c r="C239" s="89"/>
      <c r="D239" s="89"/>
      <c r="E239" s="90"/>
      <c r="F239" s="259"/>
      <c r="G239" s="260"/>
      <c r="H239" s="255"/>
      <c r="I239" s="29"/>
      <c r="J239" s="29"/>
      <c r="K239" s="29"/>
      <c r="L239" s="29"/>
      <c r="M239" s="29"/>
      <c r="N239" s="29"/>
      <c r="O239" s="29"/>
      <c r="P239" s="29"/>
      <c r="Q239" s="29"/>
      <c r="R239" s="29"/>
      <c r="S239" s="29"/>
      <c r="T239" s="29"/>
      <c r="U239" s="29"/>
      <c r="V239" s="29"/>
      <c r="W239" s="29"/>
      <c r="X239" s="29"/>
      <c r="Y239" s="29"/>
      <c r="Z239" s="29"/>
      <c r="AA239" s="29"/>
      <c r="AB239" s="29"/>
      <c r="AC239" s="29"/>
      <c r="AD239" s="29"/>
    </row>
    <row r="240" spans="1:98" customFormat="1" ht="16" x14ac:dyDescent="0.5">
      <c r="A240" s="83" t="s">
        <v>39</v>
      </c>
      <c r="B240" s="124"/>
      <c r="C240" s="124"/>
      <c r="D240" s="124"/>
      <c r="E240" s="125"/>
      <c r="F240" s="261"/>
      <c r="G240" s="262"/>
      <c r="H240" s="256"/>
      <c r="I240" s="29"/>
      <c r="J240" s="29"/>
      <c r="K240" s="29"/>
      <c r="L240" s="29"/>
      <c r="M240" s="29"/>
      <c r="N240" s="29"/>
      <c r="O240" s="29"/>
      <c r="P240" s="29"/>
      <c r="Q240" s="29"/>
      <c r="R240" s="29"/>
      <c r="S240" s="29"/>
      <c r="T240" s="29"/>
      <c r="U240" s="29"/>
      <c r="V240" s="29"/>
      <c r="W240" s="29"/>
      <c r="X240" s="29"/>
      <c r="Y240" s="29"/>
      <c r="Z240" s="29"/>
      <c r="AA240" s="29"/>
      <c r="AB240" s="29"/>
      <c r="AC240" s="29"/>
      <c r="AD240" s="29"/>
    </row>
    <row r="241" spans="1:98" s="26" customFormat="1" ht="16" x14ac:dyDescent="0.5">
      <c r="A241" s="253" t="s">
        <v>71</v>
      </c>
      <c r="B241" s="253"/>
      <c r="C241" s="253"/>
      <c r="D241" s="253"/>
      <c r="E241" s="253"/>
      <c r="F241" s="157" t="s">
        <v>117</v>
      </c>
      <c r="G241" s="158"/>
      <c r="H241" s="159"/>
      <c r="I241" s="91"/>
      <c r="J241" s="91"/>
      <c r="K241"/>
      <c r="L241"/>
      <c r="M241"/>
      <c r="N241"/>
      <c r="O241"/>
      <c r="P241"/>
    </row>
    <row r="242" spans="1:98" s="26" customFormat="1" ht="16" x14ac:dyDescent="0.5">
      <c r="A242" s="253" t="s">
        <v>118</v>
      </c>
      <c r="B242" s="253"/>
      <c r="C242" s="253"/>
      <c r="D242" s="253"/>
      <c r="E242" s="253"/>
      <c r="F242" s="253"/>
      <c r="G242" s="253"/>
      <c r="H242" s="253"/>
      <c r="I242" s="91"/>
      <c r="J242" s="91"/>
      <c r="K242"/>
      <c r="L242"/>
      <c r="M242"/>
      <c r="N242"/>
      <c r="O242"/>
      <c r="P242"/>
    </row>
    <row r="243" spans="1:98" s="42" customFormat="1" ht="40.5" customHeight="1" x14ac:dyDescent="0.5">
      <c r="A243" s="253" t="s">
        <v>119</v>
      </c>
      <c r="B243" s="253"/>
      <c r="C243" s="253"/>
      <c r="D243" s="253"/>
      <c r="E243" s="253"/>
      <c r="F243" s="253"/>
      <c r="G243" s="253"/>
      <c r="H243" s="253"/>
      <c r="I243"/>
      <c r="J243"/>
      <c r="K243"/>
      <c r="L243"/>
      <c r="M243"/>
      <c r="N243"/>
      <c r="O243"/>
      <c r="P243"/>
      <c r="Q243"/>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c r="CA243" s="26"/>
      <c r="CB243" s="26"/>
      <c r="CC243" s="26"/>
      <c r="CD243" s="26"/>
      <c r="CE243" s="26"/>
      <c r="CF243" s="26"/>
      <c r="CG243" s="26"/>
      <c r="CH243" s="26"/>
      <c r="CI243" s="26"/>
      <c r="CJ243" s="26"/>
      <c r="CK243" s="26"/>
      <c r="CL243" s="26"/>
      <c r="CM243" s="26"/>
      <c r="CN243" s="26"/>
      <c r="CO243" s="26"/>
      <c r="CP243" s="26"/>
      <c r="CQ243" s="26"/>
      <c r="CR243" s="26"/>
      <c r="CS243" s="26"/>
      <c r="CT243" s="26"/>
    </row>
    <row r="244" spans="1:98" customFormat="1" ht="16" x14ac:dyDescent="0.5">
      <c r="A244" s="263" t="s">
        <v>620</v>
      </c>
      <c r="B244" s="242"/>
      <c r="C244" s="242"/>
      <c r="D244" s="242"/>
      <c r="E244" s="243"/>
      <c r="F244" s="277" t="s">
        <v>100</v>
      </c>
      <c r="G244" s="262"/>
      <c r="H244" s="162" t="s">
        <v>100</v>
      </c>
      <c r="I244" s="29"/>
      <c r="J244" s="29"/>
      <c r="K244" s="29"/>
      <c r="L244" s="29"/>
      <c r="M244" s="29"/>
      <c r="N244" s="29"/>
      <c r="O244" s="29"/>
      <c r="P244" s="29"/>
      <c r="Q244" s="29"/>
      <c r="R244" s="29"/>
      <c r="S244" s="29"/>
      <c r="T244" s="29"/>
      <c r="U244" s="29"/>
      <c r="V244" s="29"/>
      <c r="W244" s="29"/>
      <c r="X244" s="29"/>
      <c r="Y244" s="29"/>
      <c r="Z244" s="29"/>
      <c r="AA244" s="29"/>
      <c r="AB244" s="29"/>
      <c r="AC244" s="29"/>
      <c r="AD244" s="29"/>
    </row>
    <row r="245" spans="1:98" s="26" customFormat="1" ht="16" x14ac:dyDescent="0.5">
      <c r="A245" s="253" t="s">
        <v>71</v>
      </c>
      <c r="B245" s="253"/>
      <c r="C245" s="253"/>
      <c r="D245" s="253"/>
      <c r="E245" s="253"/>
      <c r="F245" s="157" t="s">
        <v>117</v>
      </c>
      <c r="G245" s="158"/>
      <c r="H245" s="159"/>
      <c r="I245" s="91"/>
      <c r="J245" s="91"/>
      <c r="K245"/>
      <c r="L245"/>
      <c r="M245"/>
      <c r="N245"/>
      <c r="O245"/>
      <c r="P245"/>
    </row>
    <row r="246" spans="1:98" s="26" customFormat="1" ht="16" x14ac:dyDescent="0.5">
      <c r="A246" s="253" t="s">
        <v>118</v>
      </c>
      <c r="B246" s="253"/>
      <c r="C246" s="253"/>
      <c r="D246" s="253"/>
      <c r="E246" s="253"/>
      <c r="F246" s="253"/>
      <c r="G246" s="253"/>
      <c r="H246" s="253"/>
      <c r="I246" s="91"/>
      <c r="J246" s="91"/>
      <c r="K246"/>
      <c r="L246"/>
      <c r="M246"/>
      <c r="N246"/>
      <c r="O246"/>
      <c r="P246"/>
    </row>
    <row r="247" spans="1:98" s="42" customFormat="1" ht="40.5" customHeight="1" x14ac:dyDescent="0.5">
      <c r="A247" s="253" t="s">
        <v>119</v>
      </c>
      <c r="B247" s="253"/>
      <c r="C247" s="253"/>
      <c r="D247" s="253"/>
      <c r="E247" s="253"/>
      <c r="F247" s="253"/>
      <c r="G247" s="253"/>
      <c r="H247" s="253"/>
      <c r="I247"/>
      <c r="J247"/>
      <c r="K247"/>
      <c r="L247"/>
      <c r="M247"/>
      <c r="N247"/>
      <c r="O247"/>
      <c r="P247"/>
      <c r="Q247"/>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c r="CG247" s="26"/>
      <c r="CH247" s="26"/>
      <c r="CI247" s="26"/>
      <c r="CJ247" s="26"/>
      <c r="CK247" s="26"/>
      <c r="CL247" s="26"/>
      <c r="CM247" s="26"/>
      <c r="CN247" s="26"/>
      <c r="CO247" s="26"/>
      <c r="CP247" s="26"/>
      <c r="CQ247" s="26"/>
      <c r="CR247" s="26"/>
      <c r="CS247" s="26"/>
      <c r="CT247" s="26"/>
    </row>
    <row r="248" spans="1:98" customFormat="1" ht="16" x14ac:dyDescent="0.5">
      <c r="A248" s="88" t="s">
        <v>205</v>
      </c>
      <c r="B248" s="89"/>
      <c r="C248" s="89"/>
      <c r="D248" s="89"/>
      <c r="E248" s="90"/>
      <c r="F248" s="293" t="s">
        <v>100</v>
      </c>
      <c r="G248" s="260"/>
      <c r="H248" s="254" t="s">
        <v>100</v>
      </c>
      <c r="I248" s="29"/>
      <c r="J248" s="29"/>
      <c r="K248" s="29"/>
      <c r="L248" s="29"/>
      <c r="M248" s="29"/>
      <c r="N248" s="29"/>
      <c r="O248" s="29"/>
      <c r="P248" s="29"/>
      <c r="Q248" s="29"/>
      <c r="R248" s="29"/>
      <c r="S248" s="29"/>
      <c r="T248" s="29"/>
      <c r="U248" s="29"/>
      <c r="V248" s="29"/>
      <c r="W248" s="29"/>
      <c r="X248" s="29"/>
      <c r="Y248" s="29"/>
      <c r="Z248" s="29"/>
      <c r="AA248" s="29"/>
      <c r="AB248" s="29"/>
      <c r="AC248" s="29"/>
      <c r="AD248" s="29"/>
    </row>
    <row r="249" spans="1:98" customFormat="1" ht="16" x14ac:dyDescent="0.5">
      <c r="A249" s="250" t="s">
        <v>621</v>
      </c>
      <c r="B249" s="251"/>
      <c r="C249" s="251"/>
      <c r="D249" s="251"/>
      <c r="E249" s="252"/>
      <c r="F249" s="280"/>
      <c r="G249" s="281"/>
      <c r="H249" s="256"/>
      <c r="I249" s="29"/>
      <c r="J249" s="29"/>
      <c r="K249" s="29"/>
      <c r="L249" s="29"/>
      <c r="M249" s="29"/>
      <c r="N249" s="29"/>
      <c r="O249" s="29"/>
      <c r="P249" s="29"/>
      <c r="Q249" s="29"/>
      <c r="R249" s="29"/>
      <c r="S249" s="29"/>
      <c r="T249" s="29"/>
      <c r="U249" s="29"/>
      <c r="V249" s="29"/>
      <c r="W249" s="29"/>
      <c r="X249" s="29"/>
      <c r="Y249" s="29"/>
      <c r="Z249" s="29"/>
      <c r="AA249" s="29"/>
      <c r="AB249" s="29"/>
      <c r="AC249" s="29"/>
      <c r="AD249" s="29"/>
    </row>
    <row r="250" spans="1:98" s="26" customFormat="1" ht="16" x14ac:dyDescent="0.5">
      <c r="A250" s="253" t="s">
        <v>71</v>
      </c>
      <c r="B250" s="253"/>
      <c r="C250" s="253"/>
      <c r="D250" s="253"/>
      <c r="E250" s="253"/>
      <c r="F250" s="157" t="s">
        <v>117</v>
      </c>
      <c r="G250" s="158"/>
      <c r="H250" s="159"/>
      <c r="I250" s="91"/>
      <c r="J250" s="91"/>
      <c r="K250"/>
      <c r="L250"/>
      <c r="M250"/>
      <c r="N250"/>
      <c r="O250"/>
      <c r="P250"/>
    </row>
    <row r="251" spans="1:98" s="26" customFormat="1" ht="16" x14ac:dyDescent="0.5">
      <c r="A251" s="253" t="s">
        <v>118</v>
      </c>
      <c r="B251" s="253"/>
      <c r="C251" s="253"/>
      <c r="D251" s="253"/>
      <c r="E251" s="253"/>
      <c r="F251" s="253"/>
      <c r="G251" s="253"/>
      <c r="H251" s="253"/>
      <c r="I251" s="91"/>
      <c r="J251" s="91"/>
      <c r="K251"/>
      <c r="L251"/>
      <c r="M251"/>
      <c r="N251"/>
      <c r="O251"/>
      <c r="P251"/>
    </row>
    <row r="252" spans="1:98" s="42" customFormat="1" ht="40.5" customHeight="1" x14ac:dyDescent="0.5">
      <c r="A252" s="253" t="s">
        <v>119</v>
      </c>
      <c r="B252" s="253"/>
      <c r="C252" s="253"/>
      <c r="D252" s="253"/>
      <c r="E252" s="253"/>
      <c r="F252" s="253"/>
      <c r="G252" s="253"/>
      <c r="H252" s="253"/>
      <c r="I252"/>
      <c r="J252"/>
      <c r="K252"/>
      <c r="L252"/>
      <c r="M252"/>
      <c r="N252"/>
      <c r="O252"/>
      <c r="P252"/>
      <c r="Q252"/>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c r="AY252" s="26"/>
      <c r="AZ252" s="26"/>
      <c r="BA252" s="26"/>
      <c r="BB252" s="26"/>
      <c r="BC252" s="26"/>
      <c r="BD252" s="26"/>
      <c r="BE252" s="26"/>
      <c r="BF252" s="26"/>
      <c r="BG252" s="26"/>
      <c r="BH252" s="26"/>
      <c r="BI252" s="26"/>
      <c r="BJ252" s="26"/>
      <c r="BK252" s="26"/>
      <c r="BL252" s="26"/>
      <c r="BM252" s="26"/>
      <c r="BN252" s="26"/>
      <c r="BO252" s="26"/>
      <c r="BP252" s="26"/>
      <c r="BQ252" s="26"/>
      <c r="BR252" s="26"/>
      <c r="BS252" s="26"/>
      <c r="BT252" s="26"/>
      <c r="BU252" s="26"/>
      <c r="BV252" s="26"/>
      <c r="BW252" s="26"/>
      <c r="BX252" s="26"/>
      <c r="BY252" s="26"/>
      <c r="BZ252" s="26"/>
      <c r="CA252" s="26"/>
      <c r="CB252" s="26"/>
      <c r="CC252" s="26"/>
      <c r="CD252" s="26"/>
      <c r="CE252" s="26"/>
      <c r="CF252" s="26"/>
      <c r="CG252" s="26"/>
      <c r="CH252" s="26"/>
      <c r="CI252" s="26"/>
      <c r="CJ252" s="26"/>
      <c r="CK252" s="26"/>
      <c r="CL252" s="26"/>
      <c r="CM252" s="26"/>
      <c r="CN252" s="26"/>
      <c r="CO252" s="26"/>
      <c r="CP252" s="26"/>
      <c r="CQ252" s="26"/>
      <c r="CR252" s="26"/>
      <c r="CS252" s="26"/>
      <c r="CT252" s="26"/>
    </row>
    <row r="253" spans="1:98" customFormat="1" ht="16" x14ac:dyDescent="0.5">
      <c r="A253" s="119" t="s">
        <v>206</v>
      </c>
      <c r="B253" s="127"/>
      <c r="C253" s="127"/>
      <c r="D253" s="127"/>
      <c r="E253" s="128"/>
      <c r="F253" s="257" t="s">
        <v>100</v>
      </c>
      <c r="G253" s="258"/>
      <c r="H253" s="254" t="s">
        <v>100</v>
      </c>
      <c r="I253" s="29"/>
      <c r="J253" s="29"/>
      <c r="K253" s="29"/>
      <c r="L253" s="29"/>
      <c r="M253" s="29"/>
      <c r="N253" s="29"/>
      <c r="O253" s="29"/>
      <c r="P253" s="29"/>
      <c r="Q253" s="29"/>
      <c r="R253" s="29"/>
      <c r="S253" s="29"/>
      <c r="T253" s="29"/>
      <c r="U253" s="29"/>
      <c r="V253" s="29"/>
      <c r="W253" s="29"/>
      <c r="X253" s="29"/>
      <c r="Y253" s="29"/>
      <c r="Z253" s="29"/>
      <c r="AA253" s="29"/>
      <c r="AB253" s="29"/>
      <c r="AC253" s="29"/>
      <c r="AD253" s="29"/>
    </row>
    <row r="254" spans="1:98" customFormat="1" ht="16" x14ac:dyDescent="0.5">
      <c r="A254" s="88" t="s">
        <v>207</v>
      </c>
      <c r="B254" s="89"/>
      <c r="C254" s="89"/>
      <c r="D254" s="89"/>
      <c r="E254" s="90"/>
      <c r="F254" s="259"/>
      <c r="G254" s="260"/>
      <c r="H254" s="255"/>
      <c r="I254" s="29"/>
      <c r="J254" s="29"/>
      <c r="K254" s="29"/>
      <c r="L254" s="29"/>
      <c r="M254" s="29"/>
      <c r="N254" s="29"/>
      <c r="O254" s="29"/>
      <c r="P254" s="29"/>
      <c r="Q254" s="29"/>
      <c r="R254" s="29"/>
      <c r="S254" s="29"/>
      <c r="T254" s="29"/>
      <c r="U254" s="29"/>
      <c r="V254" s="29"/>
      <c r="W254" s="29"/>
      <c r="X254" s="29"/>
      <c r="Y254" s="29"/>
      <c r="Z254" s="29"/>
      <c r="AA254" s="29"/>
      <c r="AB254" s="29"/>
      <c r="AC254" s="29"/>
      <c r="AD254" s="29"/>
    </row>
    <row r="255" spans="1:98" customFormat="1" ht="16" x14ac:dyDescent="0.5">
      <c r="A255" s="250" t="s">
        <v>622</v>
      </c>
      <c r="B255" s="291"/>
      <c r="C255" s="291"/>
      <c r="D255" s="291"/>
      <c r="E255" s="292"/>
      <c r="F255" s="261"/>
      <c r="G255" s="262"/>
      <c r="H255" s="256"/>
    </row>
    <row r="256" spans="1:98" s="26" customFormat="1" ht="16" x14ac:dyDescent="0.5">
      <c r="A256" s="253" t="s">
        <v>71</v>
      </c>
      <c r="B256" s="253"/>
      <c r="C256" s="253"/>
      <c r="D256" s="253"/>
      <c r="E256" s="253"/>
      <c r="F256" s="157" t="s">
        <v>117</v>
      </c>
      <c r="G256" s="158"/>
      <c r="H256" s="159"/>
      <c r="I256" s="91"/>
      <c r="J256" s="91"/>
      <c r="K256"/>
      <c r="L256"/>
      <c r="M256"/>
      <c r="N256"/>
      <c r="O256"/>
      <c r="P256"/>
    </row>
    <row r="257" spans="1:98" s="26" customFormat="1" ht="16" x14ac:dyDescent="0.5">
      <c r="A257" s="253" t="s">
        <v>118</v>
      </c>
      <c r="B257" s="253"/>
      <c r="C257" s="253"/>
      <c r="D257" s="253"/>
      <c r="E257" s="253"/>
      <c r="F257" s="253"/>
      <c r="G257" s="253"/>
      <c r="H257" s="253"/>
      <c r="I257" s="91"/>
      <c r="J257" s="91"/>
      <c r="K257"/>
      <c r="L257"/>
      <c r="M257"/>
      <c r="N257"/>
      <c r="O257"/>
      <c r="P257"/>
    </row>
    <row r="258" spans="1:98" s="42" customFormat="1" ht="40.5" customHeight="1" x14ac:dyDescent="0.5">
      <c r="A258" s="253" t="s">
        <v>119</v>
      </c>
      <c r="B258" s="253"/>
      <c r="C258" s="253"/>
      <c r="D258" s="253"/>
      <c r="E258" s="253"/>
      <c r="F258" s="253"/>
      <c r="G258" s="253"/>
      <c r="H258" s="253"/>
      <c r="I258"/>
      <c r="J258"/>
      <c r="K258"/>
      <c r="L258"/>
      <c r="M258"/>
      <c r="N258"/>
      <c r="O258"/>
      <c r="P258"/>
      <c r="Q258"/>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c r="CA258" s="26"/>
      <c r="CB258" s="26"/>
      <c r="CC258" s="26"/>
      <c r="CD258" s="26"/>
      <c r="CE258" s="26"/>
      <c r="CF258" s="26"/>
      <c r="CG258" s="26"/>
      <c r="CH258" s="26"/>
      <c r="CI258" s="26"/>
      <c r="CJ258" s="26"/>
      <c r="CK258" s="26"/>
      <c r="CL258" s="26"/>
      <c r="CM258" s="26"/>
      <c r="CN258" s="26"/>
      <c r="CO258" s="26"/>
      <c r="CP258" s="26"/>
      <c r="CQ258" s="26"/>
      <c r="CR258" s="26"/>
      <c r="CS258" s="26"/>
      <c r="CT258" s="26"/>
    </row>
    <row r="259" spans="1:98" customFormat="1" ht="21" x14ac:dyDescent="0.5">
      <c r="A259" s="368" t="s">
        <v>232</v>
      </c>
      <c r="B259" s="369"/>
      <c r="C259" s="369"/>
      <c r="D259" s="369"/>
      <c r="E259" s="370"/>
      <c r="F259" s="282" t="s">
        <v>121</v>
      </c>
      <c r="G259" s="283"/>
      <c r="H259" s="161" t="s">
        <v>120</v>
      </c>
      <c r="I259" s="29"/>
      <c r="J259" s="29"/>
      <c r="K259" s="29"/>
      <c r="L259" s="29"/>
      <c r="M259" s="29"/>
      <c r="N259" s="29"/>
      <c r="O259" s="29"/>
      <c r="P259" s="29"/>
      <c r="Q259" s="29"/>
      <c r="R259" s="29"/>
      <c r="S259" s="29"/>
      <c r="T259" s="29"/>
      <c r="U259" s="29"/>
      <c r="V259" s="29"/>
      <c r="W259" s="29"/>
      <c r="X259" s="29"/>
      <c r="Y259" s="29"/>
      <c r="Z259" s="29"/>
      <c r="AA259" s="29"/>
      <c r="AB259" s="29"/>
      <c r="AC259" s="29"/>
      <c r="AD259" s="29"/>
    </row>
    <row r="260" spans="1:98" customFormat="1" ht="16" x14ac:dyDescent="0.5">
      <c r="A260" s="119" t="s">
        <v>151</v>
      </c>
      <c r="B260" s="127"/>
      <c r="C260" s="127"/>
      <c r="D260" s="127"/>
      <c r="E260" s="128"/>
      <c r="F260" s="257" t="s">
        <v>100</v>
      </c>
      <c r="G260" s="258"/>
      <c r="H260" s="254" t="s">
        <v>100</v>
      </c>
      <c r="I260" s="29"/>
      <c r="J260" s="29"/>
      <c r="K260" s="29"/>
      <c r="L260" s="29"/>
      <c r="M260" s="29"/>
      <c r="N260" s="29"/>
      <c r="O260" s="29"/>
      <c r="P260" s="29"/>
      <c r="Q260" s="29"/>
      <c r="R260" s="29"/>
      <c r="S260" s="29"/>
      <c r="T260" s="29"/>
      <c r="U260" s="29"/>
      <c r="V260" s="29"/>
      <c r="W260" s="29"/>
      <c r="X260" s="29"/>
      <c r="Y260" s="29"/>
      <c r="Z260" s="29"/>
      <c r="AA260" s="29"/>
      <c r="AB260" s="29"/>
      <c r="AC260" s="29"/>
      <c r="AD260" s="29"/>
    </row>
    <row r="261" spans="1:98" customFormat="1" ht="16" x14ac:dyDescent="0.5">
      <c r="A261" s="88" t="s">
        <v>152</v>
      </c>
      <c r="B261" s="89"/>
      <c r="C261" s="89"/>
      <c r="D261" s="89"/>
      <c r="E261" s="90"/>
      <c r="F261" s="259"/>
      <c r="G261" s="260"/>
      <c r="H261" s="255"/>
      <c r="I261" s="29"/>
      <c r="J261" s="29"/>
      <c r="K261" s="29"/>
      <c r="L261" s="29"/>
      <c r="M261" s="29"/>
      <c r="N261" s="29"/>
      <c r="O261" s="29"/>
      <c r="P261" s="29"/>
      <c r="Q261" s="29"/>
      <c r="R261" s="29"/>
      <c r="S261" s="29"/>
      <c r="T261" s="29"/>
      <c r="U261" s="29"/>
      <c r="V261" s="29"/>
      <c r="W261" s="29"/>
      <c r="X261" s="29"/>
      <c r="Y261" s="29"/>
      <c r="Z261" s="29"/>
      <c r="AA261" s="29"/>
      <c r="AB261" s="29"/>
      <c r="AC261" s="29"/>
      <c r="AD261" s="29"/>
    </row>
    <row r="262" spans="1:98" customFormat="1" ht="16" x14ac:dyDescent="0.5">
      <c r="A262" s="88" t="s">
        <v>153</v>
      </c>
      <c r="B262" s="89"/>
      <c r="C262" s="89"/>
      <c r="D262" s="89"/>
      <c r="E262" s="90"/>
      <c r="F262" s="259"/>
      <c r="G262" s="260"/>
      <c r="H262" s="255"/>
      <c r="I262" s="29"/>
      <c r="J262" s="29"/>
      <c r="K262" s="29"/>
      <c r="L262" s="29"/>
      <c r="M262" s="29"/>
      <c r="N262" s="29"/>
      <c r="O262" s="29"/>
      <c r="P262" s="29"/>
      <c r="Q262" s="29"/>
      <c r="R262" s="29"/>
      <c r="S262" s="29"/>
      <c r="T262" s="29"/>
      <c r="U262" s="29"/>
      <c r="V262" s="29"/>
      <c r="W262" s="29"/>
      <c r="X262" s="29"/>
      <c r="Y262" s="29"/>
      <c r="Z262" s="29"/>
      <c r="AA262" s="29"/>
      <c r="AB262" s="29"/>
      <c r="AC262" s="29"/>
      <c r="AD262" s="29"/>
    </row>
    <row r="263" spans="1:98" customFormat="1" ht="16" x14ac:dyDescent="0.5">
      <c r="A263" s="250" t="s">
        <v>623</v>
      </c>
      <c r="B263" s="251"/>
      <c r="C263" s="251"/>
      <c r="D263" s="251"/>
      <c r="E263" s="252"/>
      <c r="F263" s="261"/>
      <c r="G263" s="262"/>
      <c r="H263" s="256"/>
      <c r="I263" s="29"/>
      <c r="J263" s="29"/>
      <c r="K263" s="29"/>
      <c r="L263" s="29"/>
      <c r="M263" s="29"/>
      <c r="N263" s="29"/>
      <c r="O263" s="29"/>
      <c r="P263" s="29"/>
      <c r="Q263" s="29"/>
      <c r="R263" s="29"/>
      <c r="S263" s="29"/>
      <c r="T263" s="29"/>
      <c r="U263" s="29"/>
      <c r="V263" s="29"/>
      <c r="W263" s="29"/>
      <c r="X263" s="29"/>
      <c r="Y263" s="29"/>
      <c r="Z263" s="29"/>
      <c r="AA263" s="29"/>
      <c r="AB263" s="29"/>
      <c r="AC263" s="29"/>
      <c r="AD263" s="29"/>
    </row>
    <row r="264" spans="1:98" s="26" customFormat="1" ht="16" x14ac:dyDescent="0.5">
      <c r="A264" s="253" t="s">
        <v>71</v>
      </c>
      <c r="B264" s="253"/>
      <c r="C264" s="253"/>
      <c r="D264" s="253"/>
      <c r="E264" s="253"/>
      <c r="F264" s="157" t="s">
        <v>117</v>
      </c>
      <c r="G264" s="158"/>
      <c r="H264" s="159"/>
      <c r="I264" s="91"/>
      <c r="J264" s="91"/>
      <c r="K264"/>
      <c r="L264"/>
      <c r="M264"/>
      <c r="N264"/>
      <c r="O264"/>
      <c r="P264"/>
    </row>
    <row r="265" spans="1:98" s="26" customFormat="1" ht="16" x14ac:dyDescent="0.5">
      <c r="A265" s="253" t="s">
        <v>118</v>
      </c>
      <c r="B265" s="253"/>
      <c r="C265" s="253"/>
      <c r="D265" s="253"/>
      <c r="E265" s="253"/>
      <c r="F265" s="253"/>
      <c r="G265" s="253"/>
      <c r="H265" s="253"/>
      <c r="I265" s="91"/>
      <c r="J265" s="91"/>
      <c r="K265"/>
      <c r="L265"/>
      <c r="M265"/>
      <c r="N265"/>
      <c r="O265"/>
      <c r="P265"/>
    </row>
    <row r="266" spans="1:98" s="42" customFormat="1" ht="40.5" customHeight="1" x14ac:dyDescent="0.5">
      <c r="A266" s="253" t="s">
        <v>119</v>
      </c>
      <c r="B266" s="253"/>
      <c r="C266" s="253"/>
      <c r="D266" s="253"/>
      <c r="E266" s="253"/>
      <c r="F266" s="253"/>
      <c r="G266" s="253"/>
      <c r="H266" s="253"/>
      <c r="I266"/>
      <c r="J266"/>
      <c r="K266"/>
      <c r="L266"/>
      <c r="M266"/>
      <c r="N266"/>
      <c r="O266"/>
      <c r="P266"/>
      <c r="Q26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c r="CO266" s="26"/>
      <c r="CP266" s="26"/>
      <c r="CQ266" s="26"/>
      <c r="CR266" s="26"/>
      <c r="CS266" s="26"/>
      <c r="CT266" s="26"/>
    </row>
    <row r="267" spans="1:98" customFormat="1" ht="16" x14ac:dyDescent="0.5">
      <c r="A267" s="119" t="s">
        <v>624</v>
      </c>
      <c r="B267" s="127"/>
      <c r="C267" s="127"/>
      <c r="D267" s="127"/>
      <c r="E267" s="128"/>
      <c r="F267" s="244" t="s">
        <v>100</v>
      </c>
      <c r="G267" s="245"/>
      <c r="H267" s="162" t="s">
        <v>100</v>
      </c>
      <c r="I267" s="29"/>
      <c r="J267" s="29"/>
      <c r="K267" s="29"/>
      <c r="L267" s="29"/>
      <c r="M267" s="29"/>
      <c r="N267" s="29"/>
      <c r="O267" s="29"/>
      <c r="P267" s="29"/>
      <c r="Q267" s="29"/>
      <c r="R267" s="29"/>
      <c r="S267" s="29"/>
      <c r="T267" s="29"/>
      <c r="U267" s="29"/>
      <c r="V267" s="29"/>
      <c r="W267" s="29"/>
      <c r="X267" s="29"/>
      <c r="Y267" s="29"/>
      <c r="Z267" s="29"/>
      <c r="AA267" s="29"/>
      <c r="AB267" s="29"/>
      <c r="AC267" s="29"/>
      <c r="AD267" s="29"/>
    </row>
    <row r="268" spans="1:98" s="26" customFormat="1" ht="16" x14ac:dyDescent="0.5">
      <c r="A268" s="253" t="s">
        <v>71</v>
      </c>
      <c r="B268" s="253"/>
      <c r="C268" s="253"/>
      <c r="D268" s="253"/>
      <c r="E268" s="253"/>
      <c r="F268" s="157" t="s">
        <v>117</v>
      </c>
      <c r="G268" s="158"/>
      <c r="H268" s="159"/>
      <c r="I268" s="91"/>
      <c r="J268" s="91"/>
      <c r="K268"/>
      <c r="L268"/>
      <c r="M268"/>
      <c r="N268"/>
      <c r="O268"/>
      <c r="P268"/>
    </row>
    <row r="269" spans="1:98" s="26" customFormat="1" ht="16" x14ac:dyDescent="0.5">
      <c r="A269" s="253" t="s">
        <v>118</v>
      </c>
      <c r="B269" s="253"/>
      <c r="C269" s="253"/>
      <c r="D269" s="253"/>
      <c r="E269" s="253"/>
      <c r="F269" s="253"/>
      <c r="G269" s="253"/>
      <c r="H269" s="253"/>
      <c r="I269" s="91"/>
      <c r="J269" s="91"/>
      <c r="K269"/>
      <c r="L269"/>
      <c r="M269"/>
      <c r="N269"/>
      <c r="O269"/>
      <c r="P269"/>
    </row>
    <row r="270" spans="1:98" s="42" customFormat="1" ht="40.5" customHeight="1" x14ac:dyDescent="0.5">
      <c r="A270" s="253" t="s">
        <v>119</v>
      </c>
      <c r="B270" s="253"/>
      <c r="C270" s="253"/>
      <c r="D270" s="253"/>
      <c r="E270" s="253"/>
      <c r="F270" s="253"/>
      <c r="G270" s="253"/>
      <c r="H270" s="253"/>
      <c r="I270"/>
      <c r="J270"/>
      <c r="K270"/>
      <c r="L270"/>
      <c r="M270"/>
      <c r="N270"/>
      <c r="O270"/>
      <c r="P270"/>
      <c r="Q270"/>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c r="AX270" s="26"/>
      <c r="AY270" s="26"/>
      <c r="AZ270" s="26"/>
      <c r="BA270" s="26"/>
      <c r="BB270" s="26"/>
      <c r="BC270" s="26"/>
      <c r="BD270" s="26"/>
      <c r="BE270" s="26"/>
      <c r="BF270" s="26"/>
      <c r="BG270" s="26"/>
      <c r="BH270" s="26"/>
      <c r="BI270" s="26"/>
      <c r="BJ270" s="26"/>
      <c r="BK270" s="26"/>
      <c r="BL270" s="26"/>
      <c r="BM270" s="26"/>
      <c r="BN270" s="26"/>
      <c r="BO270" s="26"/>
      <c r="BP270" s="26"/>
      <c r="BQ270" s="26"/>
      <c r="BR270" s="26"/>
      <c r="BS270" s="26"/>
      <c r="BT270" s="26"/>
      <c r="BU270" s="26"/>
      <c r="BV270" s="26"/>
      <c r="BW270" s="26"/>
      <c r="BX270" s="26"/>
      <c r="BY270" s="26"/>
      <c r="BZ270" s="26"/>
      <c r="CA270" s="26"/>
      <c r="CB270" s="26"/>
      <c r="CC270" s="26"/>
      <c r="CD270" s="26"/>
      <c r="CE270" s="26"/>
      <c r="CF270" s="26"/>
      <c r="CG270" s="26"/>
      <c r="CH270" s="26"/>
      <c r="CI270" s="26"/>
      <c r="CJ270" s="26"/>
      <c r="CK270" s="26"/>
      <c r="CL270" s="26"/>
      <c r="CM270" s="26"/>
      <c r="CN270" s="26"/>
      <c r="CO270" s="26"/>
      <c r="CP270" s="26"/>
      <c r="CQ270" s="26"/>
      <c r="CR270" s="26"/>
      <c r="CS270" s="26"/>
      <c r="CT270" s="26"/>
    </row>
    <row r="271" spans="1:98" customFormat="1" ht="16" x14ac:dyDescent="0.5">
      <c r="A271" s="119" t="s">
        <v>154</v>
      </c>
      <c r="B271" s="127"/>
      <c r="C271" s="127"/>
      <c r="D271" s="127"/>
      <c r="E271" s="128"/>
      <c r="F271" s="293" t="s">
        <v>100</v>
      </c>
      <c r="G271" s="260"/>
      <c r="H271" s="254" t="s">
        <v>100</v>
      </c>
      <c r="I271" s="29"/>
      <c r="J271" s="29"/>
      <c r="K271" s="29"/>
      <c r="L271" s="29"/>
      <c r="M271" s="29"/>
      <c r="N271" s="29"/>
      <c r="O271" s="29"/>
      <c r="P271" s="29"/>
      <c r="Q271" s="29"/>
      <c r="R271" s="29"/>
      <c r="S271" s="29"/>
      <c r="T271" s="29"/>
      <c r="U271" s="29"/>
      <c r="V271" s="29"/>
      <c r="W271" s="29"/>
      <c r="X271" s="29"/>
      <c r="Y271" s="29"/>
      <c r="Z271" s="29"/>
      <c r="AA271" s="29"/>
      <c r="AB271" s="29"/>
      <c r="AC271" s="29"/>
      <c r="AD271" s="29"/>
    </row>
    <row r="272" spans="1:98" customFormat="1" ht="16" x14ac:dyDescent="0.5">
      <c r="A272" s="250" t="s">
        <v>625</v>
      </c>
      <c r="B272" s="251"/>
      <c r="C272" s="251"/>
      <c r="D272" s="251"/>
      <c r="E272" s="252"/>
      <c r="F272" s="280"/>
      <c r="G272" s="281"/>
      <c r="H272" s="256"/>
      <c r="I272" s="29"/>
      <c r="J272" s="29"/>
      <c r="K272" s="29"/>
      <c r="L272" s="29"/>
      <c r="M272" s="29"/>
      <c r="N272" s="29"/>
      <c r="O272" s="29"/>
      <c r="P272" s="29"/>
      <c r="Q272" s="29"/>
      <c r="R272" s="29"/>
      <c r="S272" s="29"/>
      <c r="T272" s="29"/>
      <c r="U272" s="29"/>
      <c r="V272" s="29"/>
      <c r="W272" s="29"/>
      <c r="X272" s="29"/>
      <c r="Y272" s="29"/>
      <c r="Z272" s="29"/>
      <c r="AA272" s="29"/>
      <c r="AB272" s="29"/>
      <c r="AC272" s="29"/>
      <c r="AD272" s="29"/>
    </row>
    <row r="273" spans="1:98" s="26" customFormat="1" ht="16" x14ac:dyDescent="0.5">
      <c r="A273" s="253" t="s">
        <v>71</v>
      </c>
      <c r="B273" s="253"/>
      <c r="C273" s="253"/>
      <c r="D273" s="253"/>
      <c r="E273" s="253"/>
      <c r="F273" s="157" t="s">
        <v>117</v>
      </c>
      <c r="G273" s="158"/>
      <c r="H273" s="159"/>
      <c r="I273" s="91"/>
      <c r="J273" s="91"/>
      <c r="K273"/>
      <c r="L273"/>
      <c r="M273"/>
      <c r="N273"/>
      <c r="O273"/>
      <c r="P273"/>
    </row>
    <row r="274" spans="1:98" s="26" customFormat="1" ht="16" x14ac:dyDescent="0.5">
      <c r="A274" s="253" t="s">
        <v>118</v>
      </c>
      <c r="B274" s="253"/>
      <c r="C274" s="253"/>
      <c r="D274" s="253"/>
      <c r="E274" s="253"/>
      <c r="F274" s="253"/>
      <c r="G274" s="253"/>
      <c r="H274" s="253"/>
      <c r="I274" s="91"/>
      <c r="J274" s="91"/>
      <c r="K274"/>
      <c r="L274"/>
      <c r="M274"/>
      <c r="N274"/>
      <c r="O274"/>
      <c r="P274"/>
    </row>
    <row r="275" spans="1:98" s="42" customFormat="1" ht="40.5" customHeight="1" x14ac:dyDescent="0.5">
      <c r="A275" s="253" t="s">
        <v>119</v>
      </c>
      <c r="B275" s="253"/>
      <c r="C275" s="253"/>
      <c r="D275" s="253"/>
      <c r="E275" s="253"/>
      <c r="F275" s="253"/>
      <c r="G275" s="253"/>
      <c r="H275" s="253"/>
      <c r="I275"/>
      <c r="J275"/>
      <c r="K275"/>
      <c r="L275"/>
      <c r="M275"/>
      <c r="N275"/>
      <c r="O275"/>
      <c r="P275"/>
      <c r="Q275"/>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c r="AY275" s="26"/>
      <c r="AZ275" s="26"/>
      <c r="BA275" s="26"/>
      <c r="BB275" s="26"/>
      <c r="BC275" s="26"/>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6"/>
      <c r="CG275" s="26"/>
      <c r="CH275" s="26"/>
      <c r="CI275" s="26"/>
      <c r="CJ275" s="26"/>
      <c r="CK275" s="26"/>
      <c r="CL275" s="26"/>
      <c r="CM275" s="26"/>
      <c r="CN275" s="26"/>
      <c r="CO275" s="26"/>
      <c r="CP275" s="26"/>
      <c r="CQ275" s="26"/>
      <c r="CR275" s="26"/>
      <c r="CS275" s="26"/>
      <c r="CT275" s="26"/>
    </row>
    <row r="276" spans="1:98" customFormat="1" ht="16" x14ac:dyDescent="0.5">
      <c r="A276" s="119" t="s">
        <v>626</v>
      </c>
      <c r="B276" s="127"/>
      <c r="C276" s="127"/>
      <c r="D276" s="127"/>
      <c r="E276" s="128"/>
      <c r="F276" s="293" t="s">
        <v>100</v>
      </c>
      <c r="G276" s="260"/>
      <c r="H276" s="254" t="s">
        <v>100</v>
      </c>
      <c r="I276" s="29"/>
      <c r="J276" s="29"/>
      <c r="K276" s="29"/>
      <c r="L276" s="29"/>
      <c r="M276" s="29"/>
      <c r="N276" s="29"/>
      <c r="O276" s="29"/>
      <c r="P276" s="29"/>
      <c r="Q276" s="29"/>
      <c r="R276" s="29"/>
      <c r="S276" s="29"/>
      <c r="T276" s="29"/>
      <c r="U276" s="29"/>
      <c r="V276" s="29"/>
      <c r="W276" s="29"/>
      <c r="X276" s="29"/>
      <c r="Y276" s="29"/>
      <c r="Z276" s="29"/>
      <c r="AA276" s="29"/>
      <c r="AB276" s="29"/>
      <c r="AC276" s="29"/>
      <c r="AD276" s="29"/>
    </row>
    <row r="277" spans="1:98" customFormat="1" ht="16" x14ac:dyDescent="0.5">
      <c r="A277" s="83" t="s">
        <v>632</v>
      </c>
      <c r="B277" s="124"/>
      <c r="C277" s="124"/>
      <c r="D277" s="124"/>
      <c r="E277" s="125"/>
      <c r="F277" s="280"/>
      <c r="G277" s="281"/>
      <c r="H277" s="256"/>
      <c r="I277" s="29"/>
      <c r="J277" s="29"/>
      <c r="K277" s="29"/>
      <c r="L277" s="29"/>
      <c r="M277" s="29"/>
      <c r="N277" s="29"/>
      <c r="O277" s="29"/>
      <c r="P277" s="29"/>
      <c r="Q277" s="29"/>
      <c r="R277" s="29"/>
      <c r="S277" s="29"/>
      <c r="T277" s="29"/>
      <c r="U277" s="29"/>
      <c r="V277" s="29"/>
      <c r="W277" s="29"/>
      <c r="X277" s="29"/>
      <c r="Y277" s="29"/>
      <c r="Z277" s="29"/>
      <c r="AA277" s="29"/>
      <c r="AB277" s="29"/>
      <c r="AC277" s="29"/>
      <c r="AD277" s="29"/>
    </row>
    <row r="278" spans="1:98" s="26" customFormat="1" ht="16" x14ac:dyDescent="0.5">
      <c r="A278" s="253" t="s">
        <v>71</v>
      </c>
      <c r="B278" s="253"/>
      <c r="C278" s="253"/>
      <c r="D278" s="253"/>
      <c r="E278" s="253"/>
      <c r="F278" s="157" t="s">
        <v>117</v>
      </c>
      <c r="G278" s="158"/>
      <c r="H278" s="159"/>
      <c r="I278" s="91"/>
      <c r="J278" s="91"/>
      <c r="K278"/>
      <c r="L278"/>
      <c r="M278"/>
      <c r="N278"/>
      <c r="O278"/>
      <c r="P278"/>
    </row>
    <row r="279" spans="1:98" s="26" customFormat="1" ht="16" x14ac:dyDescent="0.5">
      <c r="A279" s="253" t="s">
        <v>118</v>
      </c>
      <c r="B279" s="253"/>
      <c r="C279" s="253"/>
      <c r="D279" s="253"/>
      <c r="E279" s="253"/>
      <c r="F279" s="253"/>
      <c r="G279" s="253"/>
      <c r="H279" s="253"/>
      <c r="I279" s="91"/>
      <c r="J279" s="91"/>
      <c r="K279"/>
      <c r="L279"/>
      <c r="M279"/>
      <c r="N279"/>
      <c r="O279"/>
      <c r="P279"/>
    </row>
    <row r="280" spans="1:98" s="42" customFormat="1" ht="40.5" customHeight="1" x14ac:dyDescent="0.5">
      <c r="A280" s="253" t="s">
        <v>119</v>
      </c>
      <c r="B280" s="253"/>
      <c r="C280" s="253"/>
      <c r="D280" s="253"/>
      <c r="E280" s="253"/>
      <c r="F280" s="253"/>
      <c r="G280" s="253"/>
      <c r="H280" s="253"/>
      <c r="I280"/>
      <c r="J280"/>
      <c r="K280"/>
      <c r="L280"/>
      <c r="M280"/>
      <c r="N280"/>
      <c r="O280"/>
      <c r="P280"/>
      <c r="Q280"/>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c r="AY280" s="26"/>
      <c r="AZ280" s="26"/>
      <c r="BA280" s="26"/>
      <c r="BB280" s="26"/>
      <c r="BC280" s="26"/>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c r="CA280" s="26"/>
      <c r="CB280" s="26"/>
      <c r="CC280" s="26"/>
      <c r="CD280" s="26"/>
      <c r="CE280" s="26"/>
      <c r="CF280" s="26"/>
      <c r="CG280" s="26"/>
      <c r="CH280" s="26"/>
      <c r="CI280" s="26"/>
      <c r="CJ280" s="26"/>
      <c r="CK280" s="26"/>
      <c r="CL280" s="26"/>
      <c r="CM280" s="26"/>
      <c r="CN280" s="26"/>
      <c r="CO280" s="26"/>
      <c r="CP280" s="26"/>
      <c r="CQ280" s="26"/>
      <c r="CR280" s="26"/>
      <c r="CS280" s="26"/>
      <c r="CT280" s="26"/>
    </row>
    <row r="281" spans="1:98" customFormat="1" ht="21" x14ac:dyDescent="0.5">
      <c r="A281" s="368" t="s">
        <v>40</v>
      </c>
      <c r="B281" s="369"/>
      <c r="C281" s="369"/>
      <c r="D281" s="369"/>
      <c r="E281" s="370"/>
      <c r="F281" s="282" t="s">
        <v>121</v>
      </c>
      <c r="G281" s="283"/>
      <c r="H281" s="161" t="s">
        <v>120</v>
      </c>
      <c r="I281" s="29"/>
      <c r="J281" s="29"/>
      <c r="K281" s="29"/>
      <c r="L281" s="29"/>
      <c r="M281" s="29"/>
      <c r="N281" s="29"/>
      <c r="O281" s="29"/>
      <c r="P281" s="29"/>
      <c r="Q281" s="29"/>
      <c r="R281" s="29"/>
      <c r="S281" s="29"/>
      <c r="T281" s="29"/>
      <c r="U281" s="29"/>
      <c r="V281" s="29"/>
      <c r="W281" s="29"/>
      <c r="X281" s="29"/>
      <c r="Y281" s="29"/>
      <c r="Z281" s="29"/>
      <c r="AA281" s="29"/>
      <c r="AB281" s="29"/>
      <c r="AC281" s="29"/>
      <c r="AD281" s="29"/>
    </row>
    <row r="282" spans="1:98" customFormat="1" ht="16" x14ac:dyDescent="0.5">
      <c r="A282" s="119" t="s">
        <v>404</v>
      </c>
      <c r="B282" s="127"/>
      <c r="C282" s="127"/>
      <c r="D282" s="127"/>
      <c r="E282" s="128"/>
      <c r="F282" s="257" t="s">
        <v>100</v>
      </c>
      <c r="G282" s="258"/>
      <c r="H282" s="254" t="s">
        <v>100</v>
      </c>
      <c r="I282" s="29"/>
      <c r="J282" s="29"/>
      <c r="K282" s="29"/>
      <c r="L282" s="29"/>
      <c r="M282" s="29"/>
      <c r="N282" s="29"/>
      <c r="O282" s="29"/>
      <c r="P282" s="29"/>
      <c r="Q282" s="29"/>
      <c r="R282" s="29"/>
      <c r="S282" s="29"/>
      <c r="T282" s="29"/>
      <c r="U282" s="29"/>
      <c r="V282" s="29"/>
      <c r="W282" s="29"/>
      <c r="X282" s="29"/>
      <c r="Y282" s="29"/>
      <c r="Z282" s="29"/>
      <c r="AA282" s="29"/>
      <c r="AB282" s="29"/>
      <c r="AC282" s="29"/>
      <c r="AD282" s="29"/>
    </row>
    <row r="283" spans="1:98" customFormat="1" ht="16" x14ac:dyDescent="0.5">
      <c r="A283" s="88" t="s">
        <v>41</v>
      </c>
      <c r="B283" s="89"/>
      <c r="C283" s="89"/>
      <c r="D283" s="89"/>
      <c r="E283" s="90"/>
      <c r="F283" s="259"/>
      <c r="G283" s="260"/>
      <c r="H283" s="255"/>
      <c r="I283" s="29"/>
      <c r="J283" s="29"/>
      <c r="K283" s="29"/>
      <c r="L283" s="29"/>
      <c r="M283" s="29"/>
      <c r="N283" s="29"/>
      <c r="O283" s="29"/>
      <c r="P283" s="29"/>
      <c r="Q283" s="29"/>
      <c r="R283" s="29"/>
      <c r="S283" s="29"/>
      <c r="T283" s="29"/>
      <c r="U283" s="29"/>
      <c r="V283" s="29"/>
      <c r="W283" s="29"/>
      <c r="X283" s="29"/>
      <c r="Y283" s="29"/>
      <c r="Z283" s="29"/>
      <c r="AA283" s="29"/>
      <c r="AB283" s="29"/>
      <c r="AC283" s="29"/>
      <c r="AD283" s="29"/>
    </row>
    <row r="284" spans="1:98" customFormat="1" ht="16" x14ac:dyDescent="0.5">
      <c r="A284" s="250" t="s">
        <v>627</v>
      </c>
      <c r="B284" s="251"/>
      <c r="C284" s="251"/>
      <c r="D284" s="251"/>
      <c r="E284" s="252"/>
      <c r="F284" s="261"/>
      <c r="G284" s="262"/>
      <c r="H284" s="256"/>
      <c r="I284" s="29"/>
      <c r="J284" s="29"/>
      <c r="K284" s="29"/>
      <c r="L284" s="29"/>
      <c r="M284" s="29"/>
      <c r="N284" s="29"/>
      <c r="O284" s="29"/>
      <c r="P284" s="29"/>
      <c r="Q284" s="29"/>
      <c r="R284" s="29"/>
      <c r="S284" s="29"/>
      <c r="T284" s="29"/>
      <c r="U284" s="29"/>
      <c r="V284" s="29"/>
      <c r="W284" s="29"/>
      <c r="X284" s="29"/>
      <c r="Y284" s="29"/>
      <c r="Z284" s="29"/>
      <c r="AA284" s="29"/>
      <c r="AB284" s="29"/>
      <c r="AC284" s="29"/>
      <c r="AD284" s="29"/>
    </row>
    <row r="285" spans="1:98" s="26" customFormat="1" ht="16" x14ac:dyDescent="0.5">
      <c r="A285" s="253" t="s">
        <v>71</v>
      </c>
      <c r="B285" s="253"/>
      <c r="C285" s="253"/>
      <c r="D285" s="253"/>
      <c r="E285" s="253"/>
      <c r="F285" s="157" t="s">
        <v>117</v>
      </c>
      <c r="G285" s="158"/>
      <c r="H285" s="159"/>
      <c r="I285" s="91"/>
      <c r="J285" s="91"/>
      <c r="K285"/>
      <c r="L285"/>
      <c r="M285"/>
      <c r="N285"/>
      <c r="O285"/>
      <c r="P285"/>
    </row>
    <row r="286" spans="1:98" s="26" customFormat="1" ht="16" x14ac:dyDescent="0.5">
      <c r="A286" s="253" t="s">
        <v>118</v>
      </c>
      <c r="B286" s="253"/>
      <c r="C286" s="253"/>
      <c r="D286" s="253"/>
      <c r="E286" s="253"/>
      <c r="F286" s="253"/>
      <c r="G286" s="253"/>
      <c r="H286" s="253"/>
      <c r="I286" s="91"/>
      <c r="J286" s="91"/>
      <c r="K286"/>
      <c r="L286"/>
      <c r="M286"/>
      <c r="N286"/>
      <c r="O286"/>
      <c r="P286"/>
    </row>
    <row r="287" spans="1:98" s="42" customFormat="1" ht="40.5" customHeight="1" x14ac:dyDescent="0.5">
      <c r="A287" s="253" t="s">
        <v>119</v>
      </c>
      <c r="B287" s="253"/>
      <c r="C287" s="253"/>
      <c r="D287" s="253"/>
      <c r="E287" s="253"/>
      <c r="F287" s="253"/>
      <c r="G287" s="253"/>
      <c r="H287" s="253"/>
      <c r="I287"/>
      <c r="J287"/>
      <c r="K287"/>
      <c r="L287"/>
      <c r="M287"/>
      <c r="N287"/>
      <c r="O287"/>
      <c r="P287"/>
      <c r="Q287"/>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c r="AY287" s="26"/>
      <c r="AZ287" s="26"/>
      <c r="BA287" s="26"/>
      <c r="BB287" s="26"/>
      <c r="BC287" s="26"/>
      <c r="BD287" s="26"/>
      <c r="BE287" s="26"/>
      <c r="BF287" s="26"/>
      <c r="BG287" s="26"/>
      <c r="BH287" s="26"/>
      <c r="BI287" s="26"/>
      <c r="BJ287" s="26"/>
      <c r="BK287" s="26"/>
      <c r="BL287" s="26"/>
      <c r="BM287" s="26"/>
      <c r="BN287" s="26"/>
      <c r="BO287" s="26"/>
      <c r="BP287" s="26"/>
      <c r="BQ287" s="26"/>
      <c r="BR287" s="26"/>
      <c r="BS287" s="26"/>
      <c r="BT287" s="26"/>
      <c r="BU287" s="26"/>
      <c r="BV287" s="26"/>
      <c r="BW287" s="26"/>
      <c r="BX287" s="26"/>
      <c r="BY287" s="26"/>
      <c r="BZ287" s="26"/>
      <c r="CA287" s="26"/>
      <c r="CB287" s="26"/>
      <c r="CC287" s="26"/>
      <c r="CD287" s="26"/>
      <c r="CE287" s="26"/>
      <c r="CF287" s="26"/>
      <c r="CG287" s="26"/>
      <c r="CH287" s="26"/>
      <c r="CI287" s="26"/>
      <c r="CJ287" s="26"/>
      <c r="CK287" s="26"/>
      <c r="CL287" s="26"/>
      <c r="CM287" s="26"/>
      <c r="CN287" s="26"/>
      <c r="CO287" s="26"/>
      <c r="CP287" s="26"/>
      <c r="CQ287" s="26"/>
      <c r="CR287" s="26"/>
      <c r="CS287" s="26"/>
      <c r="CT287" s="26"/>
    </row>
    <row r="288" spans="1:98" customFormat="1" ht="16" x14ac:dyDescent="0.5">
      <c r="A288" s="88" t="s">
        <v>42</v>
      </c>
      <c r="B288" s="89"/>
      <c r="C288" s="89"/>
      <c r="D288" s="89"/>
      <c r="E288" s="90"/>
      <c r="F288" s="293" t="s">
        <v>100</v>
      </c>
      <c r="G288" s="260"/>
      <c r="H288" s="254" t="s">
        <v>100</v>
      </c>
      <c r="I288" s="29"/>
      <c r="J288" s="29"/>
      <c r="K288" s="29"/>
      <c r="L288" s="29"/>
      <c r="M288" s="29"/>
      <c r="N288" s="29"/>
      <c r="O288" s="29"/>
      <c r="P288" s="29"/>
      <c r="Q288" s="29"/>
      <c r="R288" s="29"/>
      <c r="S288" s="29"/>
      <c r="T288" s="29"/>
      <c r="U288" s="29"/>
      <c r="V288" s="29"/>
      <c r="W288" s="29"/>
      <c r="X288" s="29"/>
      <c r="Y288" s="29"/>
      <c r="Z288" s="29"/>
      <c r="AA288" s="29"/>
      <c r="AB288" s="29"/>
      <c r="AC288" s="29"/>
      <c r="AD288" s="29"/>
    </row>
    <row r="289" spans="1:98" customFormat="1" ht="16" x14ac:dyDescent="0.5">
      <c r="A289" s="250" t="s">
        <v>628</v>
      </c>
      <c r="B289" s="251"/>
      <c r="C289" s="251"/>
      <c r="D289" s="251"/>
      <c r="E289" s="252"/>
      <c r="F289" s="280"/>
      <c r="G289" s="281"/>
      <c r="H289" s="256"/>
      <c r="I289" s="29"/>
      <c r="J289" s="29"/>
      <c r="K289" s="29"/>
      <c r="L289" s="29"/>
      <c r="M289" s="29"/>
      <c r="N289" s="29"/>
      <c r="O289" s="29"/>
      <c r="P289" s="29"/>
      <c r="Q289" s="29"/>
      <c r="R289" s="29"/>
      <c r="S289" s="29"/>
      <c r="T289" s="29"/>
      <c r="U289" s="29"/>
      <c r="V289" s="29"/>
      <c r="W289" s="29"/>
      <c r="X289" s="29"/>
      <c r="Y289" s="29"/>
      <c r="Z289" s="29"/>
      <c r="AA289" s="29"/>
      <c r="AB289" s="29"/>
      <c r="AC289" s="29"/>
      <c r="AD289" s="29"/>
    </row>
    <row r="290" spans="1:98" s="26" customFormat="1" ht="16" x14ac:dyDescent="0.5">
      <c r="A290" s="253" t="s">
        <v>71</v>
      </c>
      <c r="B290" s="253"/>
      <c r="C290" s="253"/>
      <c r="D290" s="253"/>
      <c r="E290" s="253"/>
      <c r="F290" s="157" t="s">
        <v>117</v>
      </c>
      <c r="G290" s="158"/>
      <c r="H290" s="159"/>
      <c r="I290" s="91"/>
      <c r="J290" s="91"/>
      <c r="K290"/>
      <c r="L290"/>
      <c r="M290"/>
      <c r="N290"/>
      <c r="O290"/>
      <c r="P290"/>
    </row>
    <row r="291" spans="1:98" s="26" customFormat="1" ht="16" x14ac:dyDescent="0.5">
      <c r="A291" s="253" t="s">
        <v>118</v>
      </c>
      <c r="B291" s="253"/>
      <c r="C291" s="253"/>
      <c r="D291" s="253"/>
      <c r="E291" s="253"/>
      <c r="F291" s="253"/>
      <c r="G291" s="253"/>
      <c r="H291" s="253"/>
      <c r="I291" s="91"/>
      <c r="J291" s="91"/>
      <c r="K291"/>
      <c r="L291"/>
      <c r="M291"/>
      <c r="N291"/>
      <c r="O291"/>
      <c r="P291"/>
    </row>
    <row r="292" spans="1:98" s="42" customFormat="1" ht="40.5" customHeight="1" x14ac:dyDescent="0.5">
      <c r="A292" s="253" t="s">
        <v>119</v>
      </c>
      <c r="B292" s="253"/>
      <c r="C292" s="253"/>
      <c r="D292" s="253"/>
      <c r="E292" s="253"/>
      <c r="F292" s="253"/>
      <c r="G292" s="253"/>
      <c r="H292" s="253"/>
      <c r="I292"/>
      <c r="J292"/>
      <c r="K292"/>
      <c r="L292"/>
      <c r="M292"/>
      <c r="N292"/>
      <c r="O292"/>
      <c r="P292"/>
      <c r="Q292"/>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26"/>
      <c r="AW292" s="26"/>
      <c r="AX292" s="26"/>
      <c r="AY292" s="26"/>
      <c r="AZ292" s="26"/>
      <c r="BA292" s="26"/>
      <c r="BB292" s="26"/>
      <c r="BC292" s="26"/>
      <c r="BD292" s="26"/>
      <c r="BE292" s="26"/>
      <c r="BF292" s="26"/>
      <c r="BG292" s="26"/>
      <c r="BH292" s="26"/>
      <c r="BI292" s="26"/>
      <c r="BJ292" s="26"/>
      <c r="BK292" s="26"/>
      <c r="BL292" s="26"/>
      <c r="BM292" s="26"/>
      <c r="BN292" s="26"/>
      <c r="BO292" s="26"/>
      <c r="BP292" s="26"/>
      <c r="BQ292" s="26"/>
      <c r="BR292" s="26"/>
      <c r="BS292" s="26"/>
      <c r="BT292" s="26"/>
      <c r="BU292" s="26"/>
      <c r="BV292" s="26"/>
      <c r="BW292" s="26"/>
      <c r="BX292" s="26"/>
      <c r="BY292" s="26"/>
      <c r="BZ292" s="26"/>
      <c r="CA292" s="26"/>
      <c r="CB292" s="26"/>
      <c r="CC292" s="26"/>
      <c r="CD292" s="26"/>
      <c r="CE292" s="26"/>
      <c r="CF292" s="26"/>
      <c r="CG292" s="26"/>
      <c r="CH292" s="26"/>
      <c r="CI292" s="26"/>
      <c r="CJ292" s="26"/>
      <c r="CK292" s="26"/>
      <c r="CL292" s="26"/>
      <c r="CM292" s="26"/>
      <c r="CN292" s="26"/>
      <c r="CO292" s="26"/>
      <c r="CP292" s="26"/>
      <c r="CQ292" s="26"/>
      <c r="CR292" s="26"/>
      <c r="CS292" s="26"/>
      <c r="CT292" s="26"/>
    </row>
    <row r="293" spans="1:98" customFormat="1" ht="16" x14ac:dyDescent="0.5">
      <c r="A293" s="88" t="s">
        <v>43</v>
      </c>
      <c r="B293" s="89"/>
      <c r="C293" s="89"/>
      <c r="D293" s="89"/>
      <c r="E293" s="90"/>
      <c r="F293" s="293" t="s">
        <v>100</v>
      </c>
      <c r="G293" s="260"/>
      <c r="H293" s="254" t="s">
        <v>100</v>
      </c>
      <c r="I293" s="29"/>
      <c r="J293" s="29"/>
      <c r="K293" s="29"/>
      <c r="L293" s="29"/>
      <c r="M293" s="29"/>
      <c r="N293" s="29"/>
      <c r="O293" s="29"/>
      <c r="P293" s="29"/>
      <c r="Q293" s="29"/>
      <c r="R293" s="29"/>
      <c r="S293" s="29"/>
      <c r="T293" s="29"/>
      <c r="U293" s="29"/>
      <c r="V293" s="29"/>
      <c r="W293" s="29"/>
      <c r="X293" s="29"/>
      <c r="Y293" s="29"/>
      <c r="Z293" s="29"/>
      <c r="AA293" s="29"/>
      <c r="AB293" s="29"/>
      <c r="AC293" s="29"/>
      <c r="AD293" s="29"/>
    </row>
    <row r="294" spans="1:98" customFormat="1" ht="16" x14ac:dyDescent="0.5">
      <c r="A294" s="250" t="s">
        <v>629</v>
      </c>
      <c r="B294" s="251"/>
      <c r="C294" s="251"/>
      <c r="D294" s="251"/>
      <c r="E294" s="252"/>
      <c r="F294" s="280"/>
      <c r="G294" s="281"/>
      <c r="H294" s="256"/>
      <c r="I294" s="29"/>
      <c r="J294" s="29"/>
      <c r="K294" s="29"/>
      <c r="L294" s="29"/>
      <c r="M294" s="29"/>
      <c r="N294" s="29"/>
      <c r="O294" s="29"/>
      <c r="P294" s="29"/>
      <c r="Q294" s="29"/>
      <c r="R294" s="29"/>
      <c r="S294" s="29"/>
      <c r="T294" s="29"/>
      <c r="U294" s="29"/>
      <c r="V294" s="29"/>
      <c r="W294" s="29"/>
      <c r="X294" s="29"/>
      <c r="Y294" s="29"/>
      <c r="Z294" s="29"/>
      <c r="AA294" s="29"/>
      <c r="AB294" s="29"/>
      <c r="AC294" s="29"/>
      <c r="AD294" s="29"/>
    </row>
    <row r="295" spans="1:98" s="26" customFormat="1" ht="16" x14ac:dyDescent="0.5">
      <c r="A295" s="253" t="s">
        <v>71</v>
      </c>
      <c r="B295" s="253"/>
      <c r="C295" s="253"/>
      <c r="D295" s="253"/>
      <c r="E295" s="253"/>
      <c r="F295" s="157" t="s">
        <v>117</v>
      </c>
      <c r="G295" s="158"/>
      <c r="H295" s="159"/>
      <c r="I295" s="91"/>
      <c r="J295" s="91"/>
      <c r="K295"/>
      <c r="L295"/>
      <c r="M295"/>
      <c r="N295"/>
      <c r="O295"/>
      <c r="P295"/>
    </row>
    <row r="296" spans="1:98" s="26" customFormat="1" ht="16" x14ac:dyDescent="0.5">
      <c r="A296" s="253" t="s">
        <v>118</v>
      </c>
      <c r="B296" s="253"/>
      <c r="C296" s="253"/>
      <c r="D296" s="253"/>
      <c r="E296" s="253"/>
      <c r="F296" s="253"/>
      <c r="G296" s="253"/>
      <c r="H296" s="253"/>
      <c r="I296" s="91"/>
      <c r="J296" s="91"/>
      <c r="K296"/>
      <c r="L296"/>
      <c r="M296"/>
      <c r="N296"/>
      <c r="O296"/>
      <c r="P296"/>
    </row>
    <row r="297" spans="1:98" s="42" customFormat="1" ht="40.5" customHeight="1" x14ac:dyDescent="0.5">
      <c r="A297" s="253" t="s">
        <v>119</v>
      </c>
      <c r="B297" s="253"/>
      <c r="C297" s="253"/>
      <c r="D297" s="253"/>
      <c r="E297" s="253"/>
      <c r="F297" s="253"/>
      <c r="G297" s="253"/>
      <c r="H297" s="253"/>
      <c r="I297"/>
      <c r="J297"/>
      <c r="K297"/>
      <c r="L297"/>
      <c r="M297"/>
      <c r="N297"/>
      <c r="O297"/>
      <c r="P297"/>
      <c r="Q297"/>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c r="AW297" s="26"/>
      <c r="AX297" s="26"/>
      <c r="AY297" s="26"/>
      <c r="AZ297" s="26"/>
      <c r="BA297" s="26"/>
      <c r="BB297" s="26"/>
      <c r="BC297" s="26"/>
      <c r="BD297" s="26"/>
      <c r="BE297" s="26"/>
      <c r="BF297" s="26"/>
      <c r="BG297" s="26"/>
      <c r="BH297" s="26"/>
      <c r="BI297" s="26"/>
      <c r="BJ297" s="26"/>
      <c r="BK297" s="26"/>
      <c r="BL297" s="26"/>
      <c r="BM297" s="26"/>
      <c r="BN297" s="26"/>
      <c r="BO297" s="26"/>
      <c r="BP297" s="26"/>
      <c r="BQ297" s="26"/>
      <c r="BR297" s="26"/>
      <c r="BS297" s="26"/>
      <c r="BT297" s="26"/>
      <c r="BU297" s="26"/>
      <c r="BV297" s="26"/>
      <c r="BW297" s="26"/>
      <c r="BX297" s="26"/>
      <c r="BY297" s="26"/>
      <c r="BZ297" s="26"/>
      <c r="CA297" s="26"/>
      <c r="CB297" s="26"/>
      <c r="CC297" s="26"/>
      <c r="CD297" s="26"/>
      <c r="CE297" s="26"/>
      <c r="CF297" s="26"/>
      <c r="CG297" s="26"/>
      <c r="CH297" s="26"/>
      <c r="CI297" s="26"/>
      <c r="CJ297" s="26"/>
      <c r="CK297" s="26"/>
      <c r="CL297" s="26"/>
      <c r="CM297" s="26"/>
      <c r="CN297" s="26"/>
      <c r="CO297" s="26"/>
      <c r="CP297" s="26"/>
      <c r="CQ297" s="26"/>
      <c r="CR297" s="26"/>
      <c r="CS297" s="26"/>
      <c r="CT297" s="26"/>
    </row>
    <row r="298" spans="1:98" customFormat="1" ht="16" x14ac:dyDescent="0.5">
      <c r="A298" s="88" t="s">
        <v>630</v>
      </c>
      <c r="B298" s="89"/>
      <c r="C298" s="89"/>
      <c r="D298" s="89"/>
      <c r="E298" s="90"/>
      <c r="F298" s="293" t="s">
        <v>100</v>
      </c>
      <c r="G298" s="260"/>
      <c r="H298" s="254" t="s">
        <v>100</v>
      </c>
      <c r="I298" s="29"/>
      <c r="J298" s="29"/>
      <c r="K298" s="29"/>
      <c r="L298" s="29"/>
      <c r="M298" s="29"/>
      <c r="N298" s="29"/>
      <c r="O298" s="29"/>
      <c r="P298" s="29"/>
      <c r="Q298" s="29"/>
      <c r="R298" s="29"/>
      <c r="S298" s="29"/>
      <c r="T298" s="29"/>
      <c r="U298" s="29"/>
      <c r="V298" s="29"/>
      <c r="W298" s="29"/>
      <c r="X298" s="29"/>
      <c r="Y298" s="29"/>
      <c r="Z298" s="29"/>
      <c r="AA298" s="29"/>
      <c r="AB298" s="29"/>
      <c r="AC298" s="29"/>
      <c r="AD298" s="29"/>
    </row>
    <row r="299" spans="1:98" customFormat="1" ht="16" x14ac:dyDescent="0.5">
      <c r="A299" s="250" t="s">
        <v>631</v>
      </c>
      <c r="B299" s="251"/>
      <c r="C299" s="251"/>
      <c r="D299" s="251"/>
      <c r="E299" s="252"/>
      <c r="F299" s="280"/>
      <c r="G299" s="281"/>
      <c r="H299" s="256"/>
      <c r="I299" s="29"/>
      <c r="J299" s="29"/>
      <c r="K299" s="29"/>
      <c r="L299" s="29"/>
      <c r="M299" s="29"/>
      <c r="N299" s="29"/>
      <c r="O299" s="29"/>
      <c r="P299" s="29"/>
      <c r="Q299" s="29"/>
      <c r="R299" s="29"/>
      <c r="S299" s="29"/>
      <c r="T299" s="29"/>
      <c r="U299" s="29"/>
      <c r="V299" s="29"/>
      <c r="W299" s="29"/>
      <c r="X299" s="29"/>
      <c r="Y299" s="29"/>
      <c r="Z299" s="29"/>
      <c r="AA299" s="29"/>
      <c r="AB299" s="29"/>
      <c r="AC299" s="29"/>
      <c r="AD299" s="29"/>
    </row>
    <row r="300" spans="1:98" s="26" customFormat="1" ht="16" x14ac:dyDescent="0.5">
      <c r="A300" s="253" t="s">
        <v>71</v>
      </c>
      <c r="B300" s="253"/>
      <c r="C300" s="253"/>
      <c r="D300" s="253"/>
      <c r="E300" s="253"/>
      <c r="F300" s="157" t="s">
        <v>117</v>
      </c>
      <c r="G300" s="158"/>
      <c r="H300" s="159"/>
      <c r="I300" s="91"/>
      <c r="J300" s="91"/>
      <c r="K300"/>
      <c r="L300"/>
      <c r="M300"/>
      <c r="N300"/>
      <c r="O300"/>
      <c r="P300"/>
    </row>
    <row r="301" spans="1:98" s="26" customFormat="1" ht="16" x14ac:dyDescent="0.5">
      <c r="A301" s="253" t="s">
        <v>118</v>
      </c>
      <c r="B301" s="253"/>
      <c r="C301" s="253"/>
      <c r="D301" s="253"/>
      <c r="E301" s="253"/>
      <c r="F301" s="253"/>
      <c r="G301" s="253"/>
      <c r="H301" s="253"/>
      <c r="I301" s="91"/>
      <c r="J301" s="91"/>
      <c r="K301"/>
      <c r="L301"/>
      <c r="M301"/>
      <c r="N301"/>
      <c r="O301"/>
      <c r="P301"/>
    </row>
    <row r="302" spans="1:98" s="42" customFormat="1" ht="40.5" customHeight="1" x14ac:dyDescent="0.5">
      <c r="A302" s="253" t="s">
        <v>119</v>
      </c>
      <c r="B302" s="253"/>
      <c r="C302" s="253"/>
      <c r="D302" s="253"/>
      <c r="E302" s="253"/>
      <c r="F302" s="253"/>
      <c r="G302" s="253"/>
      <c r="H302" s="253"/>
      <c r="I302"/>
      <c r="J302"/>
      <c r="K302"/>
      <c r="L302"/>
      <c r="M302"/>
      <c r="N302"/>
      <c r="O302"/>
      <c r="P302"/>
      <c r="Q302"/>
      <c r="R302" s="26"/>
      <c r="S302" s="26"/>
      <c r="T302" s="26"/>
      <c r="U302" s="26"/>
      <c r="V302" s="26"/>
      <c r="W302" s="26"/>
      <c r="X302" s="26"/>
      <c r="Y302" s="26"/>
      <c r="Z302" s="26"/>
      <c r="AA302" s="26"/>
      <c r="AB302" s="26"/>
      <c r="AC302" s="26"/>
      <c r="AD302" s="26"/>
      <c r="AE302" s="26"/>
      <c r="AF302" s="26"/>
      <c r="AG302" s="26"/>
      <c r="AH302" s="26"/>
      <c r="AI302" s="26"/>
      <c r="AJ302" s="26"/>
      <c r="AK302" s="26"/>
      <c r="AL302" s="26"/>
      <c r="AM302" s="26"/>
      <c r="AN302" s="26"/>
      <c r="AO302" s="26"/>
      <c r="AP302" s="26"/>
      <c r="AQ302" s="26"/>
      <c r="AR302" s="26"/>
      <c r="AS302" s="26"/>
      <c r="AT302" s="26"/>
      <c r="AU302" s="26"/>
      <c r="AV302" s="26"/>
      <c r="AW302" s="26"/>
      <c r="AX302" s="26"/>
      <c r="AY302" s="26"/>
      <c r="AZ302" s="26"/>
      <c r="BA302" s="26"/>
      <c r="BB302" s="26"/>
      <c r="BC302" s="26"/>
      <c r="BD302" s="26"/>
      <c r="BE302" s="26"/>
      <c r="BF302" s="26"/>
      <c r="BG302" s="26"/>
      <c r="BH302" s="26"/>
      <c r="BI302" s="26"/>
      <c r="BJ302" s="26"/>
      <c r="BK302" s="26"/>
      <c r="BL302" s="26"/>
      <c r="BM302" s="26"/>
      <c r="BN302" s="26"/>
      <c r="BO302" s="26"/>
      <c r="BP302" s="26"/>
      <c r="BQ302" s="26"/>
      <c r="BR302" s="26"/>
      <c r="BS302" s="26"/>
      <c r="BT302" s="26"/>
      <c r="BU302" s="26"/>
      <c r="BV302" s="26"/>
      <c r="BW302" s="26"/>
      <c r="BX302" s="26"/>
      <c r="BY302" s="26"/>
      <c r="BZ302" s="26"/>
      <c r="CA302" s="26"/>
      <c r="CB302" s="26"/>
      <c r="CC302" s="26"/>
      <c r="CD302" s="26"/>
      <c r="CE302" s="26"/>
      <c r="CF302" s="26"/>
      <c r="CG302" s="26"/>
      <c r="CH302" s="26"/>
      <c r="CI302" s="26"/>
      <c r="CJ302" s="26"/>
      <c r="CK302" s="26"/>
      <c r="CL302" s="26"/>
      <c r="CM302" s="26"/>
      <c r="CN302" s="26"/>
      <c r="CO302" s="26"/>
      <c r="CP302" s="26"/>
      <c r="CQ302" s="26"/>
      <c r="CR302" s="26"/>
      <c r="CS302" s="26"/>
      <c r="CT302" s="26"/>
    </row>
    <row r="303" spans="1:98" customFormat="1" ht="21" x14ac:dyDescent="0.5">
      <c r="A303" s="368" t="s">
        <v>362</v>
      </c>
      <c r="B303" s="369"/>
      <c r="C303" s="369"/>
      <c r="D303" s="369"/>
      <c r="E303" s="370"/>
      <c r="F303" s="282" t="s">
        <v>121</v>
      </c>
      <c r="G303" s="283"/>
      <c r="H303" s="161" t="s">
        <v>120</v>
      </c>
      <c r="I303" s="29"/>
      <c r="J303" s="29"/>
      <c r="K303" s="29"/>
      <c r="L303" s="29"/>
      <c r="M303" s="29"/>
      <c r="N303" s="29"/>
      <c r="O303" s="29"/>
      <c r="P303" s="29"/>
      <c r="Q303" s="29"/>
      <c r="R303" s="29"/>
      <c r="S303" s="29"/>
      <c r="T303" s="29"/>
      <c r="U303" s="29"/>
      <c r="V303" s="29"/>
      <c r="W303" s="29"/>
      <c r="X303" s="29"/>
      <c r="Y303" s="29"/>
      <c r="Z303" s="29"/>
      <c r="AA303" s="29"/>
      <c r="AB303" s="29"/>
      <c r="AC303" s="29"/>
      <c r="AD303" s="29"/>
    </row>
    <row r="304" spans="1:98" customFormat="1" ht="16" x14ac:dyDescent="0.5">
      <c r="A304" s="88" t="s">
        <v>633</v>
      </c>
      <c r="B304" s="89"/>
      <c r="C304" s="89"/>
      <c r="D304" s="89"/>
      <c r="E304" s="90"/>
      <c r="F304" s="277" t="s">
        <v>100</v>
      </c>
      <c r="G304" s="262"/>
      <c r="H304" s="162" t="s">
        <v>100</v>
      </c>
      <c r="I304" s="29"/>
      <c r="J304" s="29"/>
      <c r="K304" s="29"/>
      <c r="L304" s="29"/>
      <c r="M304" s="29"/>
      <c r="N304" s="29"/>
      <c r="O304" s="29"/>
      <c r="P304" s="29"/>
      <c r="Q304" s="29"/>
      <c r="R304" s="29"/>
      <c r="S304" s="29"/>
      <c r="T304" s="29"/>
      <c r="U304" s="29"/>
      <c r="V304" s="29"/>
      <c r="W304" s="29"/>
      <c r="X304" s="29"/>
      <c r="Y304" s="29"/>
      <c r="Z304" s="29"/>
      <c r="AA304" s="29"/>
      <c r="AB304" s="29"/>
      <c r="AC304" s="29"/>
      <c r="AD304" s="29"/>
    </row>
    <row r="305" spans="1:98" s="26" customFormat="1" ht="16" x14ac:dyDescent="0.5">
      <c r="A305" s="253" t="s">
        <v>71</v>
      </c>
      <c r="B305" s="253"/>
      <c r="C305" s="253"/>
      <c r="D305" s="253"/>
      <c r="E305" s="253"/>
      <c r="F305" s="157" t="s">
        <v>117</v>
      </c>
      <c r="G305" s="158"/>
      <c r="H305" s="159"/>
      <c r="I305" s="91"/>
      <c r="J305" s="91"/>
      <c r="K305"/>
      <c r="L305"/>
      <c r="M305"/>
      <c r="N305"/>
      <c r="O305"/>
      <c r="P305"/>
    </row>
    <row r="306" spans="1:98" s="26" customFormat="1" ht="16" x14ac:dyDescent="0.5">
      <c r="A306" s="253" t="s">
        <v>118</v>
      </c>
      <c r="B306" s="253"/>
      <c r="C306" s="253"/>
      <c r="D306" s="253"/>
      <c r="E306" s="253"/>
      <c r="F306" s="253"/>
      <c r="G306" s="253"/>
      <c r="H306" s="253"/>
      <c r="I306" s="91"/>
      <c r="J306" s="91"/>
      <c r="K306"/>
      <c r="L306"/>
      <c r="M306"/>
      <c r="N306"/>
      <c r="O306"/>
      <c r="P306"/>
    </row>
    <row r="307" spans="1:98" s="42" customFormat="1" ht="40.5" customHeight="1" x14ac:dyDescent="0.5">
      <c r="A307" s="253" t="s">
        <v>119</v>
      </c>
      <c r="B307" s="253"/>
      <c r="C307" s="253"/>
      <c r="D307" s="253"/>
      <c r="E307" s="253"/>
      <c r="F307" s="253"/>
      <c r="G307" s="253"/>
      <c r="H307" s="253"/>
      <c r="I307"/>
      <c r="J307"/>
      <c r="K307"/>
      <c r="L307"/>
      <c r="M307"/>
      <c r="N307"/>
      <c r="O307"/>
      <c r="P307"/>
      <c r="Q307"/>
      <c r="R307" s="26"/>
      <c r="S307" s="26"/>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c r="AP307" s="26"/>
      <c r="AQ307" s="26"/>
      <c r="AR307" s="26"/>
      <c r="AS307" s="26"/>
      <c r="AT307" s="26"/>
      <c r="AU307" s="26"/>
      <c r="AV307" s="26"/>
      <c r="AW307" s="26"/>
      <c r="AX307" s="26"/>
      <c r="AY307" s="26"/>
      <c r="AZ307" s="26"/>
      <c r="BA307" s="26"/>
      <c r="BB307" s="26"/>
      <c r="BC307" s="26"/>
      <c r="BD307" s="26"/>
      <c r="BE307" s="26"/>
      <c r="BF307" s="26"/>
      <c r="BG307" s="26"/>
      <c r="BH307" s="26"/>
      <c r="BI307" s="26"/>
      <c r="BJ307" s="26"/>
      <c r="BK307" s="26"/>
      <c r="BL307" s="26"/>
      <c r="BM307" s="26"/>
      <c r="BN307" s="26"/>
      <c r="BO307" s="26"/>
      <c r="BP307" s="26"/>
      <c r="BQ307" s="26"/>
      <c r="BR307" s="26"/>
      <c r="BS307" s="26"/>
      <c r="BT307" s="26"/>
      <c r="BU307" s="26"/>
      <c r="BV307" s="26"/>
      <c r="BW307" s="26"/>
      <c r="BX307" s="26"/>
      <c r="BY307" s="26"/>
      <c r="BZ307" s="26"/>
      <c r="CA307" s="26"/>
      <c r="CB307" s="26"/>
      <c r="CC307" s="26"/>
      <c r="CD307" s="26"/>
      <c r="CE307" s="26"/>
      <c r="CF307" s="26"/>
      <c r="CG307" s="26"/>
      <c r="CH307" s="26"/>
      <c r="CI307" s="26"/>
      <c r="CJ307" s="26"/>
      <c r="CK307" s="26"/>
      <c r="CL307" s="26"/>
      <c r="CM307" s="26"/>
      <c r="CN307" s="26"/>
      <c r="CO307" s="26"/>
      <c r="CP307" s="26"/>
      <c r="CQ307" s="26"/>
      <c r="CR307" s="26"/>
      <c r="CS307" s="26"/>
      <c r="CT307" s="26"/>
    </row>
    <row r="308" spans="1:98" customFormat="1" ht="16" x14ac:dyDescent="0.5">
      <c r="A308" s="119" t="s">
        <v>399</v>
      </c>
      <c r="B308" s="127"/>
      <c r="C308" s="127"/>
      <c r="D308" s="127"/>
      <c r="E308" s="128"/>
      <c r="F308" s="257" t="s">
        <v>100</v>
      </c>
      <c r="G308" s="258"/>
      <c r="H308" s="254" t="s">
        <v>100</v>
      </c>
      <c r="I308" s="29"/>
      <c r="J308" s="29"/>
      <c r="K308" s="29"/>
      <c r="L308" s="29"/>
      <c r="M308" s="29"/>
      <c r="N308" s="29"/>
      <c r="O308" s="29"/>
      <c r="P308" s="29"/>
      <c r="Q308" s="29"/>
      <c r="R308" s="29"/>
      <c r="S308" s="29"/>
      <c r="T308" s="29"/>
      <c r="U308" s="29"/>
      <c r="V308" s="29"/>
      <c r="W308" s="29"/>
      <c r="X308" s="29"/>
      <c r="Y308" s="29"/>
      <c r="Z308" s="29"/>
      <c r="AA308" s="29"/>
      <c r="AB308" s="29"/>
      <c r="AC308" s="29"/>
      <c r="AD308" s="29"/>
    </row>
    <row r="309" spans="1:98" customFormat="1" ht="16" x14ac:dyDescent="0.5">
      <c r="A309" s="88" t="s">
        <v>400</v>
      </c>
      <c r="B309" s="89"/>
      <c r="C309" s="89"/>
      <c r="D309" s="89"/>
      <c r="E309" s="90"/>
      <c r="F309" s="259"/>
      <c r="G309" s="260"/>
      <c r="H309" s="255"/>
      <c r="I309" s="29"/>
      <c r="J309" s="29"/>
      <c r="K309" s="29"/>
      <c r="L309" s="29"/>
      <c r="M309" s="29"/>
      <c r="N309" s="29"/>
      <c r="O309" s="29"/>
      <c r="P309" s="29"/>
      <c r="Q309" s="29"/>
      <c r="R309" s="29"/>
      <c r="S309" s="29"/>
      <c r="T309" s="29"/>
      <c r="U309" s="29"/>
      <c r="V309" s="29"/>
      <c r="W309" s="29"/>
      <c r="X309" s="29"/>
      <c r="Y309" s="29"/>
      <c r="Z309" s="29"/>
      <c r="AA309" s="29"/>
      <c r="AB309" s="29"/>
      <c r="AC309" s="29"/>
      <c r="AD309" s="29"/>
    </row>
    <row r="310" spans="1:98" customFormat="1" ht="16" x14ac:dyDescent="0.5">
      <c r="A310" s="250" t="s">
        <v>634</v>
      </c>
      <c r="B310" s="251"/>
      <c r="C310" s="251"/>
      <c r="D310" s="251"/>
      <c r="E310" s="252"/>
      <c r="F310" s="261"/>
      <c r="G310" s="262"/>
      <c r="H310" s="256"/>
      <c r="I310" s="29"/>
      <c r="J310" s="29"/>
      <c r="K310" s="29"/>
      <c r="L310" s="29"/>
      <c r="M310" s="29"/>
      <c r="N310" s="29"/>
      <c r="O310" s="29"/>
      <c r="P310" s="29"/>
      <c r="Q310" s="29"/>
      <c r="R310" s="29"/>
      <c r="S310" s="29"/>
      <c r="T310" s="29"/>
      <c r="U310" s="29"/>
      <c r="V310" s="29"/>
      <c r="W310" s="29"/>
      <c r="X310" s="29"/>
      <c r="Y310" s="29"/>
      <c r="Z310" s="29"/>
      <c r="AA310" s="29"/>
      <c r="AB310" s="29"/>
      <c r="AC310" s="29"/>
      <c r="AD310" s="29"/>
    </row>
    <row r="311" spans="1:98" s="26" customFormat="1" ht="16" x14ac:dyDescent="0.5">
      <c r="A311" s="253" t="s">
        <v>71</v>
      </c>
      <c r="B311" s="253"/>
      <c r="C311" s="253"/>
      <c r="D311" s="253"/>
      <c r="E311" s="253"/>
      <c r="F311" s="157" t="s">
        <v>117</v>
      </c>
      <c r="G311" s="158"/>
      <c r="H311" s="159"/>
      <c r="I311" s="91"/>
      <c r="J311" s="91"/>
      <c r="K311"/>
      <c r="L311"/>
      <c r="M311"/>
      <c r="N311"/>
      <c r="O311"/>
      <c r="P311"/>
    </row>
    <row r="312" spans="1:98" s="26" customFormat="1" ht="16" x14ac:dyDescent="0.5">
      <c r="A312" s="253" t="s">
        <v>118</v>
      </c>
      <c r="B312" s="253"/>
      <c r="C312" s="253"/>
      <c r="D312" s="253"/>
      <c r="E312" s="253"/>
      <c r="F312" s="253"/>
      <c r="G312" s="253"/>
      <c r="H312" s="253"/>
      <c r="I312" s="91"/>
      <c r="J312" s="91"/>
      <c r="K312"/>
      <c r="L312"/>
      <c r="M312"/>
      <c r="N312"/>
      <c r="O312"/>
      <c r="P312"/>
    </row>
    <row r="313" spans="1:98" s="42" customFormat="1" ht="40.5" customHeight="1" x14ac:dyDescent="0.5">
      <c r="A313" s="253" t="s">
        <v>119</v>
      </c>
      <c r="B313" s="253"/>
      <c r="C313" s="253"/>
      <c r="D313" s="253"/>
      <c r="E313" s="253"/>
      <c r="F313" s="253"/>
      <c r="G313" s="253"/>
      <c r="H313" s="253"/>
      <c r="I313"/>
      <c r="J313"/>
      <c r="K313"/>
      <c r="L313"/>
      <c r="M313"/>
      <c r="N313"/>
      <c r="O313"/>
      <c r="P313"/>
      <c r="Q313"/>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c r="AW313" s="26"/>
      <c r="AX313" s="26"/>
      <c r="AY313" s="26"/>
      <c r="AZ313" s="26"/>
      <c r="BA313" s="26"/>
      <c r="BB313" s="26"/>
      <c r="BC313" s="26"/>
      <c r="BD313" s="26"/>
      <c r="BE313" s="26"/>
      <c r="BF313" s="26"/>
      <c r="BG313" s="26"/>
      <c r="BH313" s="26"/>
      <c r="BI313" s="26"/>
      <c r="BJ313" s="26"/>
      <c r="BK313" s="26"/>
      <c r="BL313" s="26"/>
      <c r="BM313" s="26"/>
      <c r="BN313" s="26"/>
      <c r="BO313" s="26"/>
      <c r="BP313" s="26"/>
      <c r="BQ313" s="26"/>
      <c r="BR313" s="26"/>
      <c r="BS313" s="26"/>
      <c r="BT313" s="26"/>
      <c r="BU313" s="26"/>
      <c r="BV313" s="26"/>
      <c r="BW313" s="26"/>
      <c r="BX313" s="26"/>
      <c r="BY313" s="26"/>
      <c r="BZ313" s="26"/>
      <c r="CA313" s="26"/>
      <c r="CB313" s="26"/>
      <c r="CC313" s="26"/>
      <c r="CD313" s="26"/>
      <c r="CE313" s="26"/>
      <c r="CF313" s="26"/>
      <c r="CG313" s="26"/>
      <c r="CH313" s="26"/>
      <c r="CI313" s="26"/>
      <c r="CJ313" s="26"/>
      <c r="CK313" s="26"/>
      <c r="CL313" s="26"/>
      <c r="CM313" s="26"/>
      <c r="CN313" s="26"/>
      <c r="CO313" s="26"/>
      <c r="CP313" s="26"/>
      <c r="CQ313" s="26"/>
      <c r="CR313" s="26"/>
      <c r="CS313" s="26"/>
      <c r="CT313" s="26"/>
    </row>
    <row r="314" spans="1:98" customFormat="1" ht="15" customHeight="1" x14ac:dyDescent="0.5">
      <c r="A314" s="88" t="s">
        <v>44</v>
      </c>
      <c r="B314" s="89"/>
      <c r="C314" s="89"/>
      <c r="D314" s="89"/>
      <c r="E314" s="90"/>
      <c r="F314" s="293" t="s">
        <v>100</v>
      </c>
      <c r="G314" s="260"/>
      <c r="H314" s="254" t="s">
        <v>100</v>
      </c>
      <c r="I314" s="29"/>
      <c r="J314" s="29"/>
      <c r="K314" s="29"/>
      <c r="L314" s="29"/>
      <c r="M314" s="29"/>
      <c r="N314" s="29"/>
      <c r="O314" s="29"/>
      <c r="P314" s="29"/>
      <c r="Q314" s="29"/>
      <c r="R314" s="29"/>
      <c r="S314" s="29"/>
      <c r="T314" s="29"/>
      <c r="U314" s="29"/>
      <c r="V314" s="29"/>
      <c r="W314" s="29"/>
      <c r="X314" s="29"/>
      <c r="Y314" s="29"/>
      <c r="Z314" s="29"/>
      <c r="AA314" s="29"/>
      <c r="AB314" s="29"/>
      <c r="AC314" s="29"/>
      <c r="AD314" s="29"/>
    </row>
    <row r="315" spans="1:98" customFormat="1" ht="16" x14ac:dyDescent="0.5">
      <c r="A315" s="250" t="s">
        <v>635</v>
      </c>
      <c r="B315" s="251"/>
      <c r="C315" s="251"/>
      <c r="D315" s="251"/>
      <c r="E315" s="252"/>
      <c r="F315" s="280"/>
      <c r="G315" s="281"/>
      <c r="H315" s="256"/>
      <c r="I315" s="29"/>
      <c r="J315" s="29"/>
      <c r="K315" s="29"/>
      <c r="L315" s="29"/>
      <c r="M315" s="29"/>
      <c r="N315" s="29"/>
      <c r="O315" s="29"/>
      <c r="P315" s="29"/>
      <c r="Q315" s="29"/>
      <c r="R315" s="29"/>
      <c r="S315" s="29"/>
      <c r="T315" s="29"/>
      <c r="U315" s="29"/>
      <c r="V315" s="29"/>
      <c r="W315" s="29"/>
      <c r="X315" s="29"/>
      <c r="Y315" s="29"/>
      <c r="Z315" s="29"/>
      <c r="AA315" s="29"/>
      <c r="AB315" s="29"/>
      <c r="AC315" s="29"/>
      <c r="AD315" s="29"/>
    </row>
    <row r="316" spans="1:98" s="26" customFormat="1" ht="16" x14ac:dyDescent="0.5">
      <c r="A316" s="253" t="s">
        <v>71</v>
      </c>
      <c r="B316" s="253"/>
      <c r="C316" s="253"/>
      <c r="D316" s="253"/>
      <c r="E316" s="253"/>
      <c r="F316" s="157" t="s">
        <v>117</v>
      </c>
      <c r="G316" s="158"/>
      <c r="H316" s="159"/>
      <c r="I316" s="91"/>
      <c r="J316" s="91"/>
      <c r="K316"/>
      <c r="L316"/>
      <c r="M316"/>
      <c r="N316"/>
      <c r="O316"/>
      <c r="P316"/>
    </row>
    <row r="317" spans="1:98" s="26" customFormat="1" ht="16" x14ac:dyDescent="0.5">
      <c r="A317" s="253" t="s">
        <v>118</v>
      </c>
      <c r="B317" s="253"/>
      <c r="C317" s="253"/>
      <c r="D317" s="253"/>
      <c r="E317" s="253"/>
      <c r="F317" s="253"/>
      <c r="G317" s="253"/>
      <c r="H317" s="253"/>
      <c r="I317" s="91"/>
      <c r="J317" s="91"/>
      <c r="K317"/>
      <c r="L317"/>
      <c r="M317"/>
      <c r="N317"/>
      <c r="O317"/>
      <c r="P317"/>
    </row>
    <row r="318" spans="1:98" s="42" customFormat="1" ht="40.5" customHeight="1" x14ac:dyDescent="0.5">
      <c r="A318" s="253" t="s">
        <v>119</v>
      </c>
      <c r="B318" s="253"/>
      <c r="C318" s="253"/>
      <c r="D318" s="253"/>
      <c r="E318" s="253"/>
      <c r="F318" s="253"/>
      <c r="G318" s="253"/>
      <c r="H318" s="253"/>
      <c r="I318"/>
      <c r="J318"/>
      <c r="K318"/>
      <c r="L318"/>
      <c r="M318"/>
      <c r="N318"/>
      <c r="O318"/>
      <c r="P318"/>
      <c r="Q318"/>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c r="AU318" s="26"/>
      <c r="AV318" s="26"/>
      <c r="AW318" s="26"/>
      <c r="AX318" s="26"/>
      <c r="AY318" s="26"/>
      <c r="AZ318" s="26"/>
      <c r="BA318" s="26"/>
      <c r="BB318" s="26"/>
      <c r="BC318" s="26"/>
      <c r="BD318" s="26"/>
      <c r="BE318" s="26"/>
      <c r="BF318" s="26"/>
      <c r="BG318" s="26"/>
      <c r="BH318" s="26"/>
      <c r="BI318" s="26"/>
      <c r="BJ318" s="26"/>
      <c r="BK318" s="26"/>
      <c r="BL318" s="26"/>
      <c r="BM318" s="26"/>
      <c r="BN318" s="26"/>
      <c r="BO318" s="26"/>
      <c r="BP318" s="26"/>
      <c r="BQ318" s="26"/>
      <c r="BR318" s="26"/>
      <c r="BS318" s="26"/>
      <c r="BT318" s="26"/>
      <c r="BU318" s="26"/>
      <c r="BV318" s="26"/>
      <c r="BW318" s="26"/>
      <c r="BX318" s="26"/>
      <c r="BY318" s="26"/>
      <c r="BZ318" s="26"/>
      <c r="CA318" s="26"/>
      <c r="CB318" s="26"/>
      <c r="CC318" s="26"/>
      <c r="CD318" s="26"/>
      <c r="CE318" s="26"/>
      <c r="CF318" s="26"/>
      <c r="CG318" s="26"/>
      <c r="CH318" s="26"/>
      <c r="CI318" s="26"/>
      <c r="CJ318" s="26"/>
      <c r="CK318" s="26"/>
      <c r="CL318" s="26"/>
      <c r="CM318" s="26"/>
      <c r="CN318" s="26"/>
      <c r="CO318" s="26"/>
      <c r="CP318" s="26"/>
      <c r="CQ318" s="26"/>
      <c r="CR318" s="26"/>
      <c r="CS318" s="26"/>
      <c r="CT318" s="26"/>
    </row>
    <row r="319" spans="1:98" customFormat="1" ht="21" x14ac:dyDescent="0.5">
      <c r="A319" s="368" t="s">
        <v>333</v>
      </c>
      <c r="B319" s="369"/>
      <c r="C319" s="369"/>
      <c r="D319" s="369"/>
      <c r="E319" s="370"/>
      <c r="F319" s="282" t="s">
        <v>121</v>
      </c>
      <c r="G319" s="283"/>
      <c r="H319" s="161" t="s">
        <v>120</v>
      </c>
      <c r="I319" s="29"/>
      <c r="J319" s="29"/>
      <c r="K319" s="29"/>
      <c r="L319" s="29"/>
      <c r="M319" s="29"/>
      <c r="N319" s="29"/>
      <c r="O319" s="29"/>
      <c r="P319" s="29"/>
      <c r="Q319" s="29"/>
      <c r="R319" s="29"/>
      <c r="S319" s="29"/>
      <c r="T319" s="29"/>
      <c r="U319" s="29"/>
      <c r="V319" s="29"/>
      <c r="W319" s="29"/>
      <c r="X319" s="29"/>
      <c r="Y319" s="29"/>
      <c r="Z319" s="29"/>
      <c r="AA319" s="29"/>
      <c r="AB319" s="29"/>
      <c r="AC319" s="29"/>
      <c r="AD319" s="29"/>
    </row>
    <row r="320" spans="1:98" customFormat="1" ht="16" x14ac:dyDescent="0.5">
      <c r="A320" s="88" t="s">
        <v>175</v>
      </c>
      <c r="B320" s="89"/>
      <c r="C320" s="89"/>
      <c r="D320" s="89"/>
      <c r="E320" s="90"/>
      <c r="F320" s="257" t="s">
        <v>100</v>
      </c>
      <c r="G320" s="258"/>
      <c r="H320" s="254" t="s">
        <v>100</v>
      </c>
      <c r="I320" s="29"/>
      <c r="J320" s="29"/>
      <c r="K320" s="29"/>
      <c r="L320" s="29"/>
      <c r="M320" s="29"/>
      <c r="N320" s="29"/>
      <c r="O320" s="29"/>
      <c r="P320" s="29"/>
      <c r="Q320" s="29"/>
      <c r="R320" s="29"/>
      <c r="S320" s="29"/>
      <c r="T320" s="29"/>
      <c r="U320" s="29"/>
      <c r="V320" s="29"/>
      <c r="W320" s="29"/>
      <c r="X320" s="29"/>
      <c r="Y320" s="29"/>
      <c r="Z320" s="29"/>
      <c r="AA320" s="29"/>
      <c r="AB320" s="29"/>
      <c r="AC320" s="29"/>
      <c r="AD320" s="29"/>
    </row>
    <row r="321" spans="1:98" customFormat="1" ht="16" x14ac:dyDescent="0.5">
      <c r="A321" s="88" t="s">
        <v>637</v>
      </c>
      <c r="B321" s="89"/>
      <c r="C321" s="89"/>
      <c r="D321" s="89"/>
      <c r="E321" s="90"/>
      <c r="F321" s="259"/>
      <c r="G321" s="260"/>
      <c r="H321" s="255"/>
      <c r="I321" s="29"/>
      <c r="J321" s="29"/>
      <c r="K321" s="29"/>
      <c r="L321" s="29"/>
      <c r="M321" s="29"/>
      <c r="N321" s="29"/>
      <c r="O321" s="29"/>
      <c r="P321" s="29"/>
      <c r="Q321" s="29"/>
      <c r="R321" s="29"/>
      <c r="S321" s="29"/>
      <c r="T321" s="29"/>
      <c r="U321" s="29"/>
      <c r="V321" s="29"/>
      <c r="W321" s="29"/>
      <c r="X321" s="29"/>
      <c r="Y321" s="29"/>
      <c r="Z321" s="29"/>
      <c r="AA321" s="29"/>
      <c r="AB321" s="29"/>
      <c r="AC321" s="29"/>
      <c r="AD321" s="29"/>
    </row>
    <row r="322" spans="1:98" customFormat="1" ht="16" x14ac:dyDescent="0.5">
      <c r="A322" s="88" t="s">
        <v>636</v>
      </c>
      <c r="B322" s="89"/>
      <c r="C322" s="89"/>
      <c r="D322" s="89"/>
      <c r="E322" s="90"/>
      <c r="F322" s="259"/>
      <c r="G322" s="260"/>
      <c r="H322" s="255"/>
      <c r="I322" s="29"/>
      <c r="J322" s="29"/>
      <c r="K322" s="29"/>
      <c r="L322" s="29"/>
      <c r="M322" s="29"/>
      <c r="N322" s="29"/>
      <c r="O322" s="29"/>
      <c r="P322" s="29"/>
      <c r="Q322" s="29"/>
      <c r="R322" s="29"/>
      <c r="S322" s="29"/>
      <c r="T322" s="29"/>
      <c r="U322" s="29"/>
      <c r="V322" s="29"/>
      <c r="W322" s="29"/>
      <c r="X322" s="29"/>
      <c r="Y322" s="29"/>
      <c r="Z322" s="29"/>
      <c r="AA322" s="29"/>
      <c r="AB322" s="29"/>
      <c r="AC322" s="29"/>
      <c r="AD322" s="29"/>
    </row>
    <row r="323" spans="1:98" s="26" customFormat="1" ht="16" x14ac:dyDescent="0.5">
      <c r="A323" s="253" t="s">
        <v>71</v>
      </c>
      <c r="B323" s="253"/>
      <c r="C323" s="253"/>
      <c r="D323" s="253"/>
      <c r="E323" s="253"/>
      <c r="F323" s="157" t="s">
        <v>117</v>
      </c>
      <c r="G323" s="158"/>
      <c r="H323" s="159"/>
      <c r="I323" s="91"/>
      <c r="J323" s="91"/>
      <c r="K323"/>
      <c r="L323"/>
      <c r="M323"/>
      <c r="N323"/>
      <c r="O323"/>
      <c r="P323"/>
    </row>
    <row r="324" spans="1:98" s="26" customFormat="1" ht="16" x14ac:dyDescent="0.5">
      <c r="A324" s="253" t="s">
        <v>118</v>
      </c>
      <c r="B324" s="253"/>
      <c r="C324" s="253"/>
      <c r="D324" s="253"/>
      <c r="E324" s="253"/>
      <c r="F324" s="253"/>
      <c r="G324" s="253"/>
      <c r="H324" s="253"/>
      <c r="I324" s="91"/>
      <c r="J324" s="91"/>
      <c r="K324"/>
      <c r="L324"/>
      <c r="M324"/>
      <c r="N324"/>
      <c r="O324"/>
      <c r="P324"/>
    </row>
    <row r="325" spans="1:98" s="42" customFormat="1" ht="40.5" customHeight="1" x14ac:dyDescent="0.5">
      <c r="A325" s="253" t="s">
        <v>119</v>
      </c>
      <c r="B325" s="253"/>
      <c r="C325" s="253"/>
      <c r="D325" s="253"/>
      <c r="E325" s="253"/>
      <c r="F325" s="253"/>
      <c r="G325" s="253"/>
      <c r="H325" s="253"/>
      <c r="I325"/>
      <c r="J325"/>
      <c r="K325"/>
      <c r="L325"/>
      <c r="M325"/>
      <c r="N325"/>
      <c r="O325"/>
      <c r="P325"/>
      <c r="Q325"/>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c r="AS325" s="26"/>
      <c r="AT325" s="26"/>
      <c r="AU325" s="26"/>
      <c r="AV325" s="26"/>
      <c r="AW325" s="26"/>
      <c r="AX325" s="26"/>
      <c r="AY325" s="26"/>
      <c r="AZ325" s="26"/>
      <c r="BA325" s="26"/>
      <c r="BB325" s="26"/>
      <c r="BC325" s="26"/>
      <c r="BD325" s="26"/>
      <c r="BE325" s="26"/>
      <c r="BF325" s="26"/>
      <c r="BG325" s="26"/>
      <c r="BH325" s="26"/>
      <c r="BI325" s="26"/>
      <c r="BJ325" s="26"/>
      <c r="BK325" s="26"/>
      <c r="BL325" s="26"/>
      <c r="BM325" s="26"/>
      <c r="BN325" s="26"/>
      <c r="BO325" s="26"/>
      <c r="BP325" s="26"/>
      <c r="BQ325" s="26"/>
      <c r="BR325" s="26"/>
      <c r="BS325" s="26"/>
      <c r="BT325" s="26"/>
      <c r="BU325" s="26"/>
      <c r="BV325" s="26"/>
      <c r="BW325" s="26"/>
      <c r="BX325" s="26"/>
      <c r="BY325" s="26"/>
      <c r="BZ325" s="26"/>
      <c r="CA325" s="26"/>
      <c r="CB325" s="26"/>
      <c r="CC325" s="26"/>
      <c r="CD325" s="26"/>
      <c r="CE325" s="26"/>
      <c r="CF325" s="26"/>
      <c r="CG325" s="26"/>
      <c r="CH325" s="26"/>
      <c r="CI325" s="26"/>
      <c r="CJ325" s="26"/>
      <c r="CK325" s="26"/>
      <c r="CL325" s="26"/>
      <c r="CM325" s="26"/>
      <c r="CN325" s="26"/>
      <c r="CO325" s="26"/>
      <c r="CP325" s="26"/>
      <c r="CQ325" s="26"/>
      <c r="CR325" s="26"/>
      <c r="CS325" s="26"/>
      <c r="CT325" s="26"/>
    </row>
    <row r="326" spans="1:98" customFormat="1" ht="16" x14ac:dyDescent="0.5">
      <c r="A326" s="119" t="s">
        <v>176</v>
      </c>
      <c r="B326" s="89"/>
      <c r="C326" s="89"/>
      <c r="D326" s="89"/>
      <c r="E326" s="128"/>
      <c r="F326" s="257" t="s">
        <v>100</v>
      </c>
      <c r="G326" s="258"/>
      <c r="H326" s="254" t="s">
        <v>100</v>
      </c>
      <c r="I326" s="29"/>
      <c r="J326" s="29"/>
      <c r="K326" s="29"/>
      <c r="L326" s="29"/>
      <c r="M326" s="29"/>
      <c r="N326" s="29"/>
      <c r="O326" s="29"/>
      <c r="P326" s="29"/>
      <c r="Q326" s="29"/>
      <c r="R326" s="29"/>
      <c r="S326" s="29"/>
      <c r="T326" s="29"/>
      <c r="U326" s="29"/>
      <c r="V326" s="29"/>
      <c r="W326" s="29"/>
      <c r="X326" s="29"/>
      <c r="Y326" s="29"/>
      <c r="Z326" s="29"/>
      <c r="AA326" s="29"/>
      <c r="AB326" s="29"/>
      <c r="AC326" s="29"/>
      <c r="AD326" s="29"/>
    </row>
    <row r="327" spans="1:98" customFormat="1" ht="16" x14ac:dyDescent="0.5">
      <c r="A327" s="250" t="s">
        <v>177</v>
      </c>
      <c r="B327" s="251"/>
      <c r="C327" s="251"/>
      <c r="D327" s="251"/>
      <c r="E327" s="252"/>
      <c r="F327" s="316"/>
      <c r="G327" s="281"/>
      <c r="H327" s="256"/>
      <c r="I327" s="29"/>
      <c r="J327" s="29"/>
      <c r="K327" s="29"/>
      <c r="L327" s="29"/>
      <c r="M327" s="29"/>
      <c r="N327" s="29"/>
      <c r="O327" s="29"/>
      <c r="P327" s="29"/>
      <c r="Q327" s="29"/>
      <c r="R327" s="29"/>
      <c r="S327" s="29"/>
      <c r="T327" s="29"/>
      <c r="U327" s="29"/>
      <c r="V327" s="29"/>
      <c r="W327" s="29"/>
      <c r="X327" s="29"/>
      <c r="Y327" s="29"/>
      <c r="Z327" s="29"/>
      <c r="AA327" s="29"/>
      <c r="AB327" s="29"/>
      <c r="AC327" s="29"/>
      <c r="AD327" s="29"/>
    </row>
    <row r="328" spans="1:98" s="26" customFormat="1" ht="16" x14ac:dyDescent="0.5">
      <c r="A328" s="253" t="s">
        <v>71</v>
      </c>
      <c r="B328" s="253"/>
      <c r="C328" s="253"/>
      <c r="D328" s="253"/>
      <c r="E328" s="253"/>
      <c r="F328" s="157" t="s">
        <v>117</v>
      </c>
      <c r="G328" s="158"/>
      <c r="H328" s="159"/>
      <c r="I328" s="91"/>
      <c r="J328" s="91"/>
      <c r="K328"/>
      <c r="L328"/>
      <c r="M328"/>
      <c r="N328"/>
      <c r="O328"/>
      <c r="P328"/>
    </row>
    <row r="329" spans="1:98" s="26" customFormat="1" ht="16" x14ac:dyDescent="0.5">
      <c r="A329" s="253" t="s">
        <v>118</v>
      </c>
      <c r="B329" s="253"/>
      <c r="C329" s="253"/>
      <c r="D329" s="253"/>
      <c r="E329" s="253"/>
      <c r="F329" s="253"/>
      <c r="G329" s="253"/>
      <c r="H329" s="253"/>
      <c r="I329" s="91"/>
      <c r="J329" s="91"/>
      <c r="K329"/>
      <c r="L329"/>
      <c r="M329"/>
      <c r="N329"/>
      <c r="O329"/>
      <c r="P329"/>
    </row>
    <row r="330" spans="1:98" s="42" customFormat="1" ht="40.5" customHeight="1" x14ac:dyDescent="0.5">
      <c r="A330" s="253" t="s">
        <v>119</v>
      </c>
      <c r="B330" s="253"/>
      <c r="C330" s="253"/>
      <c r="D330" s="253"/>
      <c r="E330" s="253"/>
      <c r="F330" s="253"/>
      <c r="G330" s="253"/>
      <c r="H330" s="253"/>
      <c r="I330"/>
      <c r="J330"/>
      <c r="K330"/>
      <c r="L330"/>
      <c r="M330"/>
      <c r="N330"/>
      <c r="O330"/>
      <c r="P330"/>
      <c r="Q330"/>
      <c r="R330" s="26"/>
      <c r="S330" s="26"/>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c r="AP330" s="26"/>
      <c r="AQ330" s="26"/>
      <c r="AR330" s="26"/>
      <c r="AS330" s="26"/>
      <c r="AT330" s="26"/>
      <c r="AU330" s="26"/>
      <c r="AV330" s="26"/>
      <c r="AW330" s="26"/>
      <c r="AX330" s="26"/>
      <c r="AY330" s="26"/>
      <c r="AZ330" s="26"/>
      <c r="BA330" s="26"/>
      <c r="BB330" s="26"/>
      <c r="BC330" s="26"/>
      <c r="BD330" s="26"/>
      <c r="BE330" s="26"/>
      <c r="BF330" s="26"/>
      <c r="BG330" s="26"/>
      <c r="BH330" s="26"/>
      <c r="BI330" s="26"/>
      <c r="BJ330" s="26"/>
      <c r="BK330" s="26"/>
      <c r="BL330" s="26"/>
      <c r="BM330" s="26"/>
      <c r="BN330" s="26"/>
      <c r="BO330" s="26"/>
      <c r="BP330" s="26"/>
      <c r="BQ330" s="26"/>
      <c r="BR330" s="26"/>
      <c r="BS330" s="26"/>
      <c r="BT330" s="26"/>
      <c r="BU330" s="26"/>
      <c r="BV330" s="26"/>
      <c r="BW330" s="26"/>
      <c r="BX330" s="26"/>
      <c r="BY330" s="26"/>
      <c r="BZ330" s="26"/>
      <c r="CA330" s="26"/>
      <c r="CB330" s="26"/>
      <c r="CC330" s="26"/>
      <c r="CD330" s="26"/>
      <c r="CE330" s="26"/>
      <c r="CF330" s="26"/>
      <c r="CG330" s="26"/>
      <c r="CH330" s="26"/>
      <c r="CI330" s="26"/>
      <c r="CJ330" s="26"/>
      <c r="CK330" s="26"/>
      <c r="CL330" s="26"/>
      <c r="CM330" s="26"/>
      <c r="CN330" s="26"/>
      <c r="CO330" s="26"/>
      <c r="CP330" s="26"/>
      <c r="CQ330" s="26"/>
      <c r="CR330" s="26"/>
      <c r="CS330" s="26"/>
      <c r="CT330" s="26"/>
    </row>
    <row r="331" spans="1:98" customFormat="1" ht="16" x14ac:dyDescent="0.5">
      <c r="A331" s="119" t="s">
        <v>230</v>
      </c>
      <c r="B331" s="89"/>
      <c r="C331" s="89"/>
      <c r="D331" s="89"/>
      <c r="E331" s="128"/>
      <c r="F331" s="257" t="s">
        <v>100</v>
      </c>
      <c r="G331" s="258"/>
      <c r="H331" s="254" t="s">
        <v>100</v>
      </c>
      <c r="I331" s="29"/>
      <c r="J331" s="29"/>
      <c r="K331" s="29"/>
      <c r="L331" s="29"/>
      <c r="M331" s="29"/>
      <c r="N331" s="29"/>
      <c r="O331" s="29"/>
      <c r="P331" s="29"/>
      <c r="Q331" s="29"/>
      <c r="R331" s="29"/>
      <c r="S331" s="29"/>
      <c r="T331" s="29"/>
      <c r="U331" s="29"/>
      <c r="V331" s="29"/>
      <c r="W331" s="29"/>
      <c r="X331" s="29"/>
      <c r="Y331" s="29"/>
      <c r="Z331" s="29"/>
      <c r="AA331" s="29"/>
      <c r="AB331" s="29"/>
      <c r="AC331" s="29"/>
      <c r="AD331" s="29"/>
    </row>
    <row r="332" spans="1:98" customFormat="1" ht="16" x14ac:dyDescent="0.5">
      <c r="A332" s="250" t="s">
        <v>638</v>
      </c>
      <c r="B332" s="251"/>
      <c r="C332" s="251"/>
      <c r="D332" s="251"/>
      <c r="E332" s="252"/>
      <c r="F332" s="316"/>
      <c r="G332" s="281"/>
      <c r="H332" s="256"/>
      <c r="I332" s="29"/>
      <c r="J332" s="29"/>
      <c r="K332" s="29"/>
      <c r="L332" s="29"/>
      <c r="M332" s="29"/>
      <c r="N332" s="29"/>
      <c r="O332" s="29"/>
      <c r="P332" s="29"/>
      <c r="Q332" s="29"/>
      <c r="R332" s="29"/>
      <c r="S332" s="29"/>
      <c r="T332" s="29"/>
      <c r="U332" s="29"/>
      <c r="V332" s="29"/>
      <c r="W332" s="29"/>
      <c r="X332" s="29"/>
      <c r="Y332" s="29"/>
      <c r="Z332" s="29"/>
      <c r="AA332" s="29"/>
      <c r="AB332" s="29"/>
      <c r="AC332" s="29"/>
      <c r="AD332" s="29"/>
    </row>
    <row r="333" spans="1:98" s="26" customFormat="1" ht="16" x14ac:dyDescent="0.5">
      <c r="A333" s="253" t="s">
        <v>71</v>
      </c>
      <c r="B333" s="253"/>
      <c r="C333" s="253"/>
      <c r="D333" s="253"/>
      <c r="E333" s="253"/>
      <c r="F333" s="157" t="s">
        <v>117</v>
      </c>
      <c r="G333" s="158"/>
      <c r="H333" s="159"/>
      <c r="I333" s="91"/>
      <c r="J333" s="91"/>
      <c r="K333"/>
      <c r="L333"/>
      <c r="M333"/>
      <c r="N333"/>
      <c r="O333"/>
      <c r="P333"/>
    </row>
    <row r="334" spans="1:98" s="26" customFormat="1" ht="16" x14ac:dyDescent="0.5">
      <c r="A334" s="253" t="s">
        <v>118</v>
      </c>
      <c r="B334" s="253"/>
      <c r="C334" s="253"/>
      <c r="D334" s="253"/>
      <c r="E334" s="253"/>
      <c r="F334" s="253"/>
      <c r="G334" s="253"/>
      <c r="H334" s="253"/>
      <c r="I334" s="91"/>
      <c r="J334" s="91"/>
      <c r="K334"/>
      <c r="L334"/>
      <c r="M334"/>
      <c r="N334"/>
      <c r="O334"/>
      <c r="P334"/>
    </row>
    <row r="335" spans="1:98" s="42" customFormat="1" ht="40.5" customHeight="1" x14ac:dyDescent="0.5">
      <c r="A335" s="253" t="s">
        <v>119</v>
      </c>
      <c r="B335" s="253"/>
      <c r="C335" s="253"/>
      <c r="D335" s="253"/>
      <c r="E335" s="253"/>
      <c r="F335" s="253"/>
      <c r="G335" s="253"/>
      <c r="H335" s="253"/>
      <c r="I335"/>
      <c r="J335"/>
      <c r="K335"/>
      <c r="L335"/>
      <c r="M335"/>
      <c r="N335"/>
      <c r="O335"/>
      <c r="P335"/>
      <c r="Q335"/>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c r="AU335" s="26"/>
      <c r="AV335" s="26"/>
      <c r="AW335" s="26"/>
      <c r="AX335" s="26"/>
      <c r="AY335" s="26"/>
      <c r="AZ335" s="26"/>
      <c r="BA335" s="26"/>
      <c r="BB335" s="26"/>
      <c r="BC335" s="26"/>
      <c r="BD335" s="26"/>
      <c r="BE335" s="26"/>
      <c r="BF335" s="26"/>
      <c r="BG335" s="26"/>
      <c r="BH335" s="26"/>
      <c r="BI335" s="26"/>
      <c r="BJ335" s="26"/>
      <c r="BK335" s="26"/>
      <c r="BL335" s="26"/>
      <c r="BM335" s="26"/>
      <c r="BN335" s="26"/>
      <c r="BO335" s="26"/>
      <c r="BP335" s="26"/>
      <c r="BQ335" s="26"/>
      <c r="BR335" s="26"/>
      <c r="BS335" s="26"/>
      <c r="BT335" s="26"/>
      <c r="BU335" s="26"/>
      <c r="BV335" s="26"/>
      <c r="BW335" s="26"/>
      <c r="BX335" s="26"/>
      <c r="BY335" s="26"/>
      <c r="BZ335" s="26"/>
      <c r="CA335" s="26"/>
      <c r="CB335" s="26"/>
      <c r="CC335" s="26"/>
      <c r="CD335" s="26"/>
      <c r="CE335" s="26"/>
      <c r="CF335" s="26"/>
      <c r="CG335" s="26"/>
      <c r="CH335" s="26"/>
      <c r="CI335" s="26"/>
      <c r="CJ335" s="26"/>
      <c r="CK335" s="26"/>
      <c r="CL335" s="26"/>
      <c r="CM335" s="26"/>
      <c r="CN335" s="26"/>
      <c r="CO335" s="26"/>
      <c r="CP335" s="26"/>
      <c r="CQ335" s="26"/>
      <c r="CR335" s="26"/>
      <c r="CS335" s="26"/>
      <c r="CT335" s="26"/>
    </row>
    <row r="336" spans="1:98" ht="15.5" x14ac:dyDescent="0.25">
      <c r="A336" s="365" t="s">
        <v>84</v>
      </c>
      <c r="B336" s="366"/>
      <c r="C336" s="366"/>
      <c r="D336" s="366"/>
      <c r="E336" s="366"/>
      <c r="F336" s="366"/>
      <c r="G336" s="366"/>
      <c r="H336" s="367"/>
      <c r="M336" s="29" t="s">
        <v>97</v>
      </c>
    </row>
    <row r="337" spans="1:98" s="43" customFormat="1" ht="21.75" customHeight="1" x14ac:dyDescent="0.5">
      <c r="A337" s="368" t="s">
        <v>233</v>
      </c>
      <c r="B337" s="369"/>
      <c r="C337" s="369"/>
      <c r="D337" s="369"/>
      <c r="E337" s="370"/>
      <c r="F337" s="282" t="s">
        <v>121</v>
      </c>
      <c r="G337" s="283"/>
      <c r="H337" s="161" t="s">
        <v>120</v>
      </c>
      <c r="I337" s="278" t="s">
        <v>126</v>
      </c>
      <c r="J337" s="278"/>
      <c r="K337" s="278"/>
      <c r="L337" s="278"/>
      <c r="M337" s="29"/>
      <c r="N337" s="29"/>
      <c r="O337" s="29"/>
      <c r="P337" s="29"/>
      <c r="Q337" s="29"/>
      <c r="R337" s="29"/>
      <c r="S337" s="29"/>
      <c r="T337" s="29"/>
      <c r="U337" s="29"/>
      <c r="V337" s="29"/>
      <c r="W337" s="29"/>
      <c r="X337" s="29"/>
      <c r="Y337" s="29"/>
      <c r="Z337" s="29"/>
      <c r="AA337" s="29"/>
      <c r="AB337" s="29"/>
      <c r="AC337" s="29"/>
      <c r="AD337" s="29"/>
      <c r="AE337" s="29"/>
    </row>
    <row r="338" spans="1:98" s="99" customFormat="1" ht="15" customHeight="1" x14ac:dyDescent="0.5">
      <c r="A338" s="119" t="s">
        <v>639</v>
      </c>
      <c r="B338" s="127"/>
      <c r="C338" s="127"/>
      <c r="D338" s="127"/>
      <c r="E338" s="128"/>
      <c r="F338" s="257" t="s">
        <v>100</v>
      </c>
      <c r="G338" s="258"/>
      <c r="H338" s="254" t="s">
        <v>100</v>
      </c>
      <c r="I338" s="278" t="s">
        <v>123</v>
      </c>
      <c r="J338" s="278"/>
      <c r="K338" s="278" t="s">
        <v>124</v>
      </c>
      <c r="L338" s="278"/>
      <c r="M338" s="142"/>
      <c r="N338" s="142"/>
      <c r="O338" s="142"/>
      <c r="P338" s="142"/>
      <c r="Q338" s="142"/>
      <c r="R338" s="142"/>
      <c r="S338" s="142"/>
      <c r="T338" s="142"/>
      <c r="U338" s="142"/>
      <c r="V338" s="142"/>
      <c r="W338" s="142"/>
      <c r="X338" s="142"/>
      <c r="Y338" s="142"/>
      <c r="Z338" s="142"/>
      <c r="AA338" s="142"/>
      <c r="AB338" s="142"/>
      <c r="AC338" s="142"/>
      <c r="AD338" s="142"/>
      <c r="AE338" s="142"/>
    </row>
    <row r="339" spans="1:98" s="99" customFormat="1" ht="15" customHeight="1" x14ac:dyDescent="0.5">
      <c r="A339" s="83" t="s">
        <v>640</v>
      </c>
      <c r="B339" s="124"/>
      <c r="C339" s="124"/>
      <c r="D339" s="124"/>
      <c r="E339" s="125"/>
      <c r="F339" s="316"/>
      <c r="G339" s="281"/>
      <c r="H339" s="256"/>
      <c r="I339" s="160">
        <f>COUNTIF(F338:F469, "No Action Taken")</f>
        <v>25</v>
      </c>
      <c r="J339" s="160" t="s">
        <v>100</v>
      </c>
      <c r="K339" s="160">
        <f>COUNTIF(H338:H469, "No Action Taken")</f>
        <v>25</v>
      </c>
      <c r="L339" s="160" t="s">
        <v>266</v>
      </c>
      <c r="M339" s="142"/>
      <c r="N339" s="142"/>
      <c r="O339" s="142"/>
      <c r="P339" s="142"/>
      <c r="Q339" s="142"/>
      <c r="R339" s="142"/>
      <c r="S339" s="142"/>
      <c r="T339" s="142"/>
      <c r="U339" s="142"/>
      <c r="V339" s="142"/>
      <c r="W339" s="142"/>
      <c r="X339" s="142"/>
      <c r="Y339" s="142"/>
      <c r="Z339" s="142"/>
      <c r="AA339" s="142"/>
      <c r="AB339" s="142"/>
      <c r="AC339" s="142"/>
      <c r="AD339" s="142"/>
      <c r="AE339" s="142"/>
    </row>
    <row r="340" spans="1:98" s="26" customFormat="1" ht="16" x14ac:dyDescent="0.5">
      <c r="A340" s="253" t="s">
        <v>71</v>
      </c>
      <c r="B340" s="253"/>
      <c r="C340" s="253"/>
      <c r="D340" s="253"/>
      <c r="E340" s="253"/>
      <c r="F340" s="157" t="s">
        <v>117</v>
      </c>
      <c r="G340" s="158"/>
      <c r="H340" s="159"/>
      <c r="I340" s="160">
        <f>COUNTIF(F338:F469, "In Progress")</f>
        <v>0</v>
      </c>
      <c r="J340" s="160" t="s">
        <v>98</v>
      </c>
      <c r="K340" s="160">
        <f>COUNTIF(H338:H469, "In Progress")</f>
        <v>0</v>
      </c>
      <c r="L340" s="160" t="s">
        <v>98</v>
      </c>
      <c r="M340"/>
      <c r="N340"/>
      <c r="O340"/>
      <c r="P340"/>
    </row>
    <row r="341" spans="1:98" s="26" customFormat="1" ht="16" x14ac:dyDescent="0.5">
      <c r="A341" s="253" t="s">
        <v>118</v>
      </c>
      <c r="B341" s="253"/>
      <c r="C341" s="253"/>
      <c r="D341" s="253"/>
      <c r="E341" s="253"/>
      <c r="F341" s="253"/>
      <c r="G341" s="253"/>
      <c r="H341" s="253"/>
      <c r="I341" s="160">
        <f>COUNTIF(F338:F469, "Completed")</f>
        <v>0</v>
      </c>
      <c r="J341" s="160" t="s">
        <v>96</v>
      </c>
      <c r="K341" s="160">
        <f>COUNTIF(H338:H469, "Completed")</f>
        <v>0</v>
      </c>
      <c r="L341" s="160" t="s">
        <v>96</v>
      </c>
      <c r="M341"/>
      <c r="N341"/>
      <c r="O341"/>
      <c r="P341"/>
    </row>
    <row r="342" spans="1:98" s="42" customFormat="1" ht="40.5" customHeight="1" x14ac:dyDescent="0.5">
      <c r="A342" s="253" t="s">
        <v>119</v>
      </c>
      <c r="B342" s="253"/>
      <c r="C342" s="253"/>
      <c r="D342" s="253"/>
      <c r="E342" s="253"/>
      <c r="F342" s="253"/>
      <c r="G342" s="253"/>
      <c r="H342" s="253"/>
      <c r="I342"/>
      <c r="J342"/>
      <c r="K342"/>
      <c r="L342"/>
      <c r="M342"/>
      <c r="N342"/>
      <c r="O342"/>
      <c r="P342"/>
      <c r="Q342"/>
      <c r="R342" s="26"/>
      <c r="S342" s="26"/>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c r="AP342" s="26"/>
      <c r="AQ342" s="26"/>
      <c r="AR342" s="26"/>
      <c r="AS342" s="26"/>
      <c r="AT342" s="26"/>
      <c r="AU342" s="26"/>
      <c r="AV342" s="26"/>
      <c r="AW342" s="26"/>
      <c r="AX342" s="26"/>
      <c r="AY342" s="26"/>
      <c r="AZ342" s="26"/>
      <c r="BA342" s="26"/>
      <c r="BB342" s="26"/>
      <c r="BC342" s="26"/>
      <c r="BD342" s="26"/>
      <c r="BE342" s="26"/>
      <c r="BF342" s="26"/>
      <c r="BG342" s="26"/>
      <c r="BH342" s="26"/>
      <c r="BI342" s="26"/>
      <c r="BJ342" s="26"/>
      <c r="BK342" s="26"/>
      <c r="BL342" s="26"/>
      <c r="BM342" s="26"/>
      <c r="BN342" s="26"/>
      <c r="BO342" s="26"/>
      <c r="BP342" s="26"/>
      <c r="BQ342" s="26"/>
      <c r="BR342" s="26"/>
      <c r="BS342" s="26"/>
      <c r="BT342" s="26"/>
      <c r="BU342" s="26"/>
      <c r="BV342" s="26"/>
      <c r="BW342" s="26"/>
      <c r="BX342" s="26"/>
      <c r="BY342" s="26"/>
      <c r="BZ342" s="26"/>
      <c r="CA342" s="26"/>
      <c r="CB342" s="26"/>
      <c r="CC342" s="26"/>
      <c r="CD342" s="26"/>
      <c r="CE342" s="26"/>
      <c r="CF342" s="26"/>
      <c r="CG342" s="26"/>
      <c r="CH342" s="26"/>
      <c r="CI342" s="26"/>
      <c r="CJ342" s="26"/>
      <c r="CK342" s="26"/>
      <c r="CL342" s="26"/>
      <c r="CM342" s="26"/>
      <c r="CN342" s="26"/>
      <c r="CO342" s="26"/>
      <c r="CP342" s="26"/>
      <c r="CQ342" s="26"/>
      <c r="CR342" s="26"/>
      <c r="CS342" s="26"/>
      <c r="CT342" s="26"/>
    </row>
    <row r="343" spans="1:98" ht="16" x14ac:dyDescent="0.5">
      <c r="A343" s="119" t="s">
        <v>641</v>
      </c>
      <c r="B343" s="127"/>
      <c r="C343" s="127"/>
      <c r="D343" s="127"/>
      <c r="E343" s="128"/>
      <c r="F343" s="257" t="s">
        <v>100</v>
      </c>
      <c r="G343" s="258"/>
      <c r="H343" s="254" t="s">
        <v>100</v>
      </c>
      <c r="I343" s="91"/>
      <c r="J343" s="91"/>
    </row>
    <row r="344" spans="1:98" ht="16" x14ac:dyDescent="0.5">
      <c r="A344" s="250" t="s">
        <v>642</v>
      </c>
      <c r="B344" s="251"/>
      <c r="C344" s="251"/>
      <c r="D344" s="251"/>
      <c r="E344" s="252"/>
      <c r="F344" s="316"/>
      <c r="G344" s="281"/>
      <c r="H344" s="256"/>
      <c r="I344" s="91"/>
      <c r="J344" s="91"/>
    </row>
    <row r="345" spans="1:98" s="26" customFormat="1" ht="16" x14ac:dyDescent="0.5">
      <c r="A345" s="253" t="s">
        <v>71</v>
      </c>
      <c r="B345" s="253"/>
      <c r="C345" s="253"/>
      <c r="D345" s="253"/>
      <c r="E345" s="253"/>
      <c r="F345" s="157" t="s">
        <v>117</v>
      </c>
      <c r="G345" s="158"/>
      <c r="H345" s="159"/>
      <c r="I345" s="91"/>
      <c r="J345" s="91"/>
      <c r="K345"/>
      <c r="L345"/>
      <c r="M345"/>
      <c r="N345"/>
      <c r="O345"/>
      <c r="P345"/>
    </row>
    <row r="346" spans="1:98" s="26" customFormat="1" ht="16" x14ac:dyDescent="0.5">
      <c r="A346" s="253" t="s">
        <v>118</v>
      </c>
      <c r="B346" s="253"/>
      <c r="C346" s="253"/>
      <c r="D346" s="253"/>
      <c r="E346" s="253"/>
      <c r="F346" s="253"/>
      <c r="G346" s="253"/>
      <c r="H346" s="253"/>
      <c r="I346" s="91"/>
      <c r="J346" s="91"/>
      <c r="K346"/>
      <c r="L346"/>
      <c r="M346"/>
      <c r="N346"/>
      <c r="O346"/>
      <c r="P346"/>
    </row>
    <row r="347" spans="1:98" s="42" customFormat="1" ht="40.5" customHeight="1" x14ac:dyDescent="0.5">
      <c r="A347" s="253" t="s">
        <v>119</v>
      </c>
      <c r="B347" s="253"/>
      <c r="C347" s="253"/>
      <c r="D347" s="253"/>
      <c r="E347" s="253"/>
      <c r="F347" s="253"/>
      <c r="G347" s="253"/>
      <c r="H347" s="253"/>
      <c r="I347"/>
      <c r="J347"/>
      <c r="K347"/>
      <c r="L347"/>
      <c r="M347"/>
      <c r="N347"/>
      <c r="O347"/>
      <c r="P347"/>
      <c r="Q347"/>
      <c r="R347" s="26"/>
      <c r="S347" s="26"/>
      <c r="T347" s="26"/>
      <c r="U347" s="26"/>
      <c r="V347" s="26"/>
      <c r="W347" s="26"/>
      <c r="X347" s="26"/>
      <c r="Y347" s="26"/>
      <c r="Z347" s="26"/>
      <c r="AA347" s="26"/>
      <c r="AB347" s="26"/>
      <c r="AC347" s="26"/>
      <c r="AD347" s="26"/>
      <c r="AE347" s="26"/>
      <c r="AF347" s="26"/>
      <c r="AG347" s="26"/>
      <c r="AH347" s="26"/>
      <c r="AI347" s="26"/>
      <c r="AJ347" s="26"/>
      <c r="AK347" s="26"/>
      <c r="AL347" s="26"/>
      <c r="AM347" s="26"/>
      <c r="AN347" s="26"/>
      <c r="AO347" s="26"/>
      <c r="AP347" s="26"/>
      <c r="AQ347" s="26"/>
      <c r="AR347" s="26"/>
      <c r="AS347" s="26"/>
      <c r="AT347" s="26"/>
      <c r="AU347" s="26"/>
      <c r="AV347" s="26"/>
      <c r="AW347" s="26"/>
      <c r="AX347" s="26"/>
      <c r="AY347" s="26"/>
      <c r="AZ347" s="26"/>
      <c r="BA347" s="26"/>
      <c r="BB347" s="26"/>
      <c r="BC347" s="26"/>
      <c r="BD347" s="26"/>
      <c r="BE347" s="26"/>
      <c r="BF347" s="26"/>
      <c r="BG347" s="26"/>
      <c r="BH347" s="26"/>
      <c r="BI347" s="26"/>
      <c r="BJ347" s="26"/>
      <c r="BK347" s="26"/>
      <c r="BL347" s="26"/>
      <c r="BM347" s="26"/>
      <c r="BN347" s="26"/>
      <c r="BO347" s="26"/>
      <c r="BP347" s="26"/>
      <c r="BQ347" s="26"/>
      <c r="BR347" s="26"/>
      <c r="BS347" s="26"/>
      <c r="BT347" s="26"/>
      <c r="BU347" s="26"/>
      <c r="BV347" s="26"/>
      <c r="BW347" s="26"/>
      <c r="BX347" s="26"/>
      <c r="BY347" s="26"/>
      <c r="BZ347" s="26"/>
      <c r="CA347" s="26"/>
      <c r="CB347" s="26"/>
      <c r="CC347" s="26"/>
      <c r="CD347" s="26"/>
      <c r="CE347" s="26"/>
      <c r="CF347" s="26"/>
      <c r="CG347" s="26"/>
      <c r="CH347" s="26"/>
      <c r="CI347" s="26"/>
      <c r="CJ347" s="26"/>
      <c r="CK347" s="26"/>
      <c r="CL347" s="26"/>
      <c r="CM347" s="26"/>
      <c r="CN347" s="26"/>
      <c r="CO347" s="26"/>
      <c r="CP347" s="26"/>
      <c r="CQ347" s="26"/>
      <c r="CR347" s="26"/>
      <c r="CS347" s="26"/>
      <c r="CT347" s="26"/>
    </row>
    <row r="348" spans="1:98" s="43" customFormat="1" ht="21" x14ac:dyDescent="0.3">
      <c r="A348" s="368" t="s">
        <v>234</v>
      </c>
      <c r="B348" s="369"/>
      <c r="C348" s="369"/>
      <c r="D348" s="369"/>
      <c r="E348" s="370"/>
      <c r="F348" s="282" t="s">
        <v>121</v>
      </c>
      <c r="G348" s="283"/>
      <c r="H348" s="161" t="s">
        <v>120</v>
      </c>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row>
    <row r="349" spans="1:98" x14ac:dyDescent="0.25">
      <c r="A349" s="88" t="s">
        <v>227</v>
      </c>
      <c r="B349" s="89"/>
      <c r="C349" s="89"/>
      <c r="D349" s="89"/>
      <c r="E349" s="90"/>
      <c r="F349" s="257" t="s">
        <v>100</v>
      </c>
      <c r="G349" s="258"/>
      <c r="H349" s="254" t="s">
        <v>100</v>
      </c>
    </row>
    <row r="350" spans="1:98" s="8" customFormat="1" x14ac:dyDescent="0.25">
      <c r="A350" s="83" t="s">
        <v>643</v>
      </c>
      <c r="B350" s="124"/>
      <c r="C350" s="124"/>
      <c r="D350" s="124"/>
      <c r="E350" s="125"/>
      <c r="F350" s="316"/>
      <c r="G350" s="281"/>
      <c r="H350" s="256"/>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row>
    <row r="351" spans="1:98" s="26" customFormat="1" ht="16" x14ac:dyDescent="0.5">
      <c r="A351" s="253" t="s">
        <v>71</v>
      </c>
      <c r="B351" s="253"/>
      <c r="C351" s="253"/>
      <c r="D351" s="253"/>
      <c r="E351" s="253"/>
      <c r="F351" s="157" t="s">
        <v>117</v>
      </c>
      <c r="G351" s="158"/>
      <c r="H351" s="159"/>
      <c r="I351" s="91"/>
      <c r="J351" s="91"/>
      <c r="K351"/>
      <c r="L351"/>
      <c r="M351"/>
      <c r="N351"/>
      <c r="O351"/>
      <c r="P351"/>
    </row>
    <row r="352" spans="1:98" s="26" customFormat="1" ht="16" x14ac:dyDescent="0.5">
      <c r="A352" s="253" t="s">
        <v>118</v>
      </c>
      <c r="B352" s="253"/>
      <c r="C352" s="253"/>
      <c r="D352" s="253"/>
      <c r="E352" s="253"/>
      <c r="F352" s="253"/>
      <c r="G352" s="253"/>
      <c r="H352" s="253"/>
      <c r="I352" s="91"/>
      <c r="J352" s="91"/>
      <c r="K352"/>
      <c r="L352"/>
      <c r="M352"/>
      <c r="N352"/>
      <c r="O352"/>
      <c r="P352"/>
    </row>
    <row r="353" spans="1:98" s="42" customFormat="1" ht="40.5" customHeight="1" x14ac:dyDescent="0.5">
      <c r="A353" s="253" t="s">
        <v>119</v>
      </c>
      <c r="B353" s="253"/>
      <c r="C353" s="253"/>
      <c r="D353" s="253"/>
      <c r="E353" s="253"/>
      <c r="F353" s="253"/>
      <c r="G353" s="253"/>
      <c r="H353" s="253"/>
      <c r="I353"/>
      <c r="J353"/>
      <c r="K353"/>
      <c r="L353"/>
      <c r="M353"/>
      <c r="N353"/>
      <c r="O353"/>
      <c r="P353"/>
      <c r="Q353"/>
      <c r="R353" s="26"/>
      <c r="S353" s="26"/>
      <c r="T353" s="26"/>
      <c r="U353" s="26"/>
      <c r="V353" s="26"/>
      <c r="W353" s="26"/>
      <c r="X353" s="26"/>
      <c r="Y353" s="26"/>
      <c r="Z353" s="26"/>
      <c r="AA353" s="26"/>
      <c r="AB353" s="26"/>
      <c r="AC353" s="26"/>
      <c r="AD353" s="26"/>
      <c r="AE353" s="26"/>
      <c r="AF353" s="26"/>
      <c r="AG353" s="26"/>
      <c r="AH353" s="26"/>
      <c r="AI353" s="26"/>
      <c r="AJ353" s="26"/>
      <c r="AK353" s="26"/>
      <c r="AL353" s="26"/>
      <c r="AM353" s="26"/>
      <c r="AN353" s="26"/>
      <c r="AO353" s="26"/>
      <c r="AP353" s="26"/>
      <c r="AQ353" s="26"/>
      <c r="AR353" s="26"/>
      <c r="AS353" s="26"/>
      <c r="AT353" s="26"/>
      <c r="AU353" s="26"/>
      <c r="AV353" s="26"/>
      <c r="AW353" s="26"/>
      <c r="AX353" s="26"/>
      <c r="AY353" s="26"/>
      <c r="AZ353" s="26"/>
      <c r="BA353" s="26"/>
      <c r="BB353" s="26"/>
      <c r="BC353" s="26"/>
      <c r="BD353" s="26"/>
      <c r="BE353" s="26"/>
      <c r="BF353" s="26"/>
      <c r="BG353" s="26"/>
      <c r="BH353" s="26"/>
      <c r="BI353" s="26"/>
      <c r="BJ353" s="26"/>
      <c r="BK353" s="26"/>
      <c r="BL353" s="26"/>
      <c r="BM353" s="26"/>
      <c r="BN353" s="26"/>
      <c r="BO353" s="26"/>
      <c r="BP353" s="26"/>
      <c r="BQ353" s="26"/>
      <c r="BR353" s="26"/>
      <c r="BS353" s="26"/>
      <c r="BT353" s="26"/>
      <c r="BU353" s="26"/>
      <c r="BV353" s="26"/>
      <c r="BW353" s="26"/>
      <c r="BX353" s="26"/>
      <c r="BY353" s="26"/>
      <c r="BZ353" s="26"/>
      <c r="CA353" s="26"/>
      <c r="CB353" s="26"/>
      <c r="CC353" s="26"/>
      <c r="CD353" s="26"/>
      <c r="CE353" s="26"/>
      <c r="CF353" s="26"/>
      <c r="CG353" s="26"/>
      <c r="CH353" s="26"/>
      <c r="CI353" s="26"/>
      <c r="CJ353" s="26"/>
      <c r="CK353" s="26"/>
      <c r="CL353" s="26"/>
      <c r="CM353" s="26"/>
      <c r="CN353" s="26"/>
      <c r="CO353" s="26"/>
      <c r="CP353" s="26"/>
      <c r="CQ353" s="26"/>
      <c r="CR353" s="26"/>
      <c r="CS353" s="26"/>
      <c r="CT353" s="26"/>
    </row>
    <row r="354" spans="1:98" x14ac:dyDescent="0.25">
      <c r="A354" s="88" t="s">
        <v>228</v>
      </c>
      <c r="B354" s="89"/>
      <c r="C354" s="89"/>
      <c r="D354" s="89"/>
      <c r="E354" s="90"/>
      <c r="F354" s="257" t="s">
        <v>100</v>
      </c>
      <c r="G354" s="258"/>
      <c r="H354" s="254" t="s">
        <v>100</v>
      </c>
    </row>
    <row r="355" spans="1:98" x14ac:dyDescent="0.25">
      <c r="A355" s="88" t="s">
        <v>229</v>
      </c>
      <c r="B355" s="89"/>
      <c r="C355" s="89"/>
      <c r="D355" s="89"/>
      <c r="E355" s="90"/>
      <c r="F355" s="259"/>
      <c r="G355" s="260"/>
      <c r="H355" s="255"/>
    </row>
    <row r="356" spans="1:98" s="8" customFormat="1" ht="16" x14ac:dyDescent="0.25">
      <c r="A356" s="250" t="s">
        <v>60</v>
      </c>
      <c r="B356" s="251"/>
      <c r="C356" s="251"/>
      <c r="D356" s="251"/>
      <c r="E356" s="252"/>
      <c r="F356" s="261"/>
      <c r="G356" s="262"/>
      <c r="H356" s="256"/>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row>
    <row r="357" spans="1:98" s="26" customFormat="1" ht="16" x14ac:dyDescent="0.5">
      <c r="A357" s="253" t="s">
        <v>71</v>
      </c>
      <c r="B357" s="253"/>
      <c r="C357" s="253"/>
      <c r="D357" s="253"/>
      <c r="E357" s="253"/>
      <c r="F357" s="157" t="s">
        <v>117</v>
      </c>
      <c r="G357" s="158"/>
      <c r="H357" s="159"/>
      <c r="I357" s="91"/>
      <c r="J357" s="91"/>
      <c r="K357"/>
      <c r="L357"/>
      <c r="M357"/>
      <c r="N357"/>
      <c r="O357"/>
      <c r="P357"/>
    </row>
    <row r="358" spans="1:98" s="26" customFormat="1" ht="16" x14ac:dyDescent="0.5">
      <c r="A358" s="253" t="s">
        <v>118</v>
      </c>
      <c r="B358" s="253"/>
      <c r="C358" s="253"/>
      <c r="D358" s="253"/>
      <c r="E358" s="253"/>
      <c r="F358" s="253"/>
      <c r="G358" s="253"/>
      <c r="H358" s="253"/>
      <c r="I358" s="91"/>
      <c r="J358" s="91"/>
      <c r="K358"/>
      <c r="L358"/>
      <c r="M358"/>
      <c r="N358"/>
      <c r="O358"/>
      <c r="P358"/>
    </row>
    <row r="359" spans="1:98" s="42" customFormat="1" ht="40.5" customHeight="1" x14ac:dyDescent="0.5">
      <c r="A359" s="253" t="s">
        <v>119</v>
      </c>
      <c r="B359" s="253"/>
      <c r="C359" s="253"/>
      <c r="D359" s="253"/>
      <c r="E359" s="253"/>
      <c r="F359" s="253"/>
      <c r="G359" s="253"/>
      <c r="H359" s="253"/>
      <c r="I359"/>
      <c r="J359"/>
      <c r="K359"/>
      <c r="L359"/>
      <c r="M359"/>
      <c r="N359"/>
      <c r="O359"/>
      <c r="P359"/>
      <c r="Q359"/>
      <c r="R359" s="26"/>
      <c r="S359" s="26"/>
      <c r="T359" s="26"/>
      <c r="U359" s="26"/>
      <c r="V359" s="26"/>
      <c r="W359" s="26"/>
      <c r="X359" s="26"/>
      <c r="Y359" s="26"/>
      <c r="Z359" s="26"/>
      <c r="AA359" s="26"/>
      <c r="AB359" s="26"/>
      <c r="AC359" s="26"/>
      <c r="AD359" s="26"/>
      <c r="AE359" s="26"/>
      <c r="AF359" s="26"/>
      <c r="AG359" s="26"/>
      <c r="AH359" s="26"/>
      <c r="AI359" s="26"/>
      <c r="AJ359" s="26"/>
      <c r="AK359" s="26"/>
      <c r="AL359" s="26"/>
      <c r="AM359" s="26"/>
      <c r="AN359" s="26"/>
      <c r="AO359" s="26"/>
      <c r="AP359" s="26"/>
      <c r="AQ359" s="26"/>
      <c r="AR359" s="26"/>
      <c r="AS359" s="26"/>
      <c r="AT359" s="26"/>
      <c r="AU359" s="26"/>
      <c r="AV359" s="26"/>
      <c r="AW359" s="26"/>
      <c r="AX359" s="26"/>
      <c r="AY359" s="26"/>
      <c r="AZ359" s="26"/>
      <c r="BA359" s="26"/>
      <c r="BB359" s="26"/>
      <c r="BC359" s="26"/>
      <c r="BD359" s="26"/>
      <c r="BE359" s="26"/>
      <c r="BF359" s="26"/>
      <c r="BG359" s="26"/>
      <c r="BH359" s="26"/>
      <c r="BI359" s="26"/>
      <c r="BJ359" s="26"/>
      <c r="BK359" s="26"/>
      <c r="BL359" s="26"/>
      <c r="BM359" s="26"/>
      <c r="BN359" s="26"/>
      <c r="BO359" s="26"/>
      <c r="BP359" s="26"/>
      <c r="BQ359" s="26"/>
      <c r="BR359" s="26"/>
      <c r="BS359" s="26"/>
      <c r="BT359" s="26"/>
      <c r="BU359" s="26"/>
      <c r="BV359" s="26"/>
      <c r="BW359" s="26"/>
      <c r="BX359" s="26"/>
      <c r="BY359" s="26"/>
      <c r="BZ359" s="26"/>
      <c r="CA359" s="26"/>
      <c r="CB359" s="26"/>
      <c r="CC359" s="26"/>
      <c r="CD359" s="26"/>
      <c r="CE359" s="26"/>
      <c r="CF359" s="26"/>
      <c r="CG359" s="26"/>
      <c r="CH359" s="26"/>
      <c r="CI359" s="26"/>
      <c r="CJ359" s="26"/>
      <c r="CK359" s="26"/>
      <c r="CL359" s="26"/>
      <c r="CM359" s="26"/>
      <c r="CN359" s="26"/>
      <c r="CO359" s="26"/>
      <c r="CP359" s="26"/>
      <c r="CQ359" s="26"/>
      <c r="CR359" s="26"/>
      <c r="CS359" s="26"/>
      <c r="CT359" s="26"/>
    </row>
    <row r="360" spans="1:98" x14ac:dyDescent="0.25">
      <c r="A360" s="88" t="s">
        <v>644</v>
      </c>
      <c r="B360" s="89"/>
      <c r="C360" s="89"/>
      <c r="D360" s="89"/>
      <c r="E360" s="90"/>
      <c r="F360" s="257" t="s">
        <v>100</v>
      </c>
      <c r="G360" s="258"/>
      <c r="H360" s="254" t="s">
        <v>100</v>
      </c>
    </row>
    <row r="361" spans="1:98" x14ac:dyDescent="0.25">
      <c r="A361" s="88" t="s">
        <v>409</v>
      </c>
      <c r="B361" s="89"/>
      <c r="C361" s="89"/>
      <c r="D361" s="89"/>
      <c r="E361" s="90"/>
      <c r="F361" s="259"/>
      <c r="G361" s="260"/>
      <c r="H361" s="255"/>
    </row>
    <row r="362" spans="1:98" x14ac:dyDescent="0.25">
      <c r="A362" s="88" t="s">
        <v>45</v>
      </c>
      <c r="B362" s="89"/>
      <c r="C362" s="89"/>
      <c r="D362" s="89"/>
      <c r="E362" s="90"/>
      <c r="F362" s="259"/>
      <c r="G362" s="260"/>
      <c r="H362" s="255"/>
    </row>
    <row r="363" spans="1:98" s="8" customFormat="1" ht="16" x14ac:dyDescent="0.25">
      <c r="A363" s="250" t="s">
        <v>645</v>
      </c>
      <c r="B363" s="251"/>
      <c r="C363" s="251"/>
      <c r="D363" s="251"/>
      <c r="E363" s="252"/>
      <c r="F363" s="261"/>
      <c r="G363" s="262"/>
      <c r="H363" s="256"/>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row>
    <row r="364" spans="1:98" s="26" customFormat="1" ht="16" x14ac:dyDescent="0.5">
      <c r="A364" s="253" t="s">
        <v>71</v>
      </c>
      <c r="B364" s="253"/>
      <c r="C364" s="253"/>
      <c r="D364" s="253"/>
      <c r="E364" s="253"/>
      <c r="F364" s="157" t="s">
        <v>117</v>
      </c>
      <c r="G364" s="158"/>
      <c r="H364" s="159"/>
      <c r="I364" s="91"/>
      <c r="J364" s="91"/>
      <c r="K364"/>
      <c r="L364"/>
      <c r="M364"/>
      <c r="N364"/>
      <c r="O364"/>
      <c r="P364"/>
    </row>
    <row r="365" spans="1:98" s="26" customFormat="1" ht="16" x14ac:dyDescent="0.5">
      <c r="A365" s="253" t="s">
        <v>118</v>
      </c>
      <c r="B365" s="253"/>
      <c r="C365" s="253"/>
      <c r="D365" s="253"/>
      <c r="E365" s="253"/>
      <c r="F365" s="253"/>
      <c r="G365" s="253"/>
      <c r="H365" s="253"/>
      <c r="I365" s="91"/>
      <c r="J365" s="91"/>
      <c r="K365"/>
      <c r="L365"/>
      <c r="M365"/>
      <c r="N365"/>
      <c r="O365"/>
      <c r="P365"/>
    </row>
    <row r="366" spans="1:98" s="42" customFormat="1" ht="40.5" customHeight="1" x14ac:dyDescent="0.5">
      <c r="A366" s="253" t="s">
        <v>119</v>
      </c>
      <c r="B366" s="253"/>
      <c r="C366" s="253"/>
      <c r="D366" s="253"/>
      <c r="E366" s="253"/>
      <c r="F366" s="253"/>
      <c r="G366" s="253"/>
      <c r="H366" s="253"/>
      <c r="I366"/>
      <c r="J366"/>
      <c r="K366"/>
      <c r="L366"/>
      <c r="M366"/>
      <c r="N366"/>
      <c r="O366"/>
      <c r="P366"/>
      <c r="Q36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c r="AU366" s="26"/>
      <c r="AV366" s="26"/>
      <c r="AW366" s="26"/>
      <c r="AX366" s="26"/>
      <c r="AY366" s="26"/>
      <c r="AZ366" s="26"/>
      <c r="BA366" s="26"/>
      <c r="BB366" s="26"/>
      <c r="BC366" s="26"/>
      <c r="BD366" s="26"/>
      <c r="BE366" s="26"/>
      <c r="BF366" s="26"/>
      <c r="BG366" s="26"/>
      <c r="BH366" s="26"/>
      <c r="BI366" s="26"/>
      <c r="BJ366" s="26"/>
      <c r="BK366" s="26"/>
      <c r="BL366" s="26"/>
      <c r="BM366" s="26"/>
      <c r="BN366" s="26"/>
      <c r="BO366" s="26"/>
      <c r="BP366" s="26"/>
      <c r="BQ366" s="26"/>
      <c r="BR366" s="26"/>
      <c r="BS366" s="26"/>
      <c r="BT366" s="26"/>
      <c r="BU366" s="26"/>
      <c r="BV366" s="26"/>
      <c r="BW366" s="26"/>
      <c r="BX366" s="26"/>
      <c r="BY366" s="26"/>
      <c r="BZ366" s="26"/>
      <c r="CA366" s="26"/>
      <c r="CB366" s="26"/>
      <c r="CC366" s="26"/>
      <c r="CD366" s="26"/>
      <c r="CE366" s="26"/>
      <c r="CF366" s="26"/>
      <c r="CG366" s="26"/>
      <c r="CH366" s="26"/>
      <c r="CI366" s="26"/>
      <c r="CJ366" s="26"/>
      <c r="CK366" s="26"/>
      <c r="CL366" s="26"/>
      <c r="CM366" s="26"/>
      <c r="CN366" s="26"/>
      <c r="CO366" s="26"/>
      <c r="CP366" s="26"/>
      <c r="CQ366" s="26"/>
      <c r="CR366" s="26"/>
      <c r="CS366" s="26"/>
      <c r="CT366" s="26"/>
    </row>
    <row r="367" spans="1:98" x14ac:dyDescent="0.25">
      <c r="A367" s="88" t="s">
        <v>410</v>
      </c>
      <c r="B367" s="89"/>
      <c r="C367" s="89"/>
      <c r="D367" s="89"/>
      <c r="E367" s="90"/>
      <c r="F367" s="257" t="s">
        <v>100</v>
      </c>
      <c r="G367" s="258"/>
      <c r="H367" s="254" t="s">
        <v>100</v>
      </c>
    </row>
    <row r="368" spans="1:98" s="8" customFormat="1" ht="16" x14ac:dyDescent="0.25">
      <c r="A368" s="250" t="s">
        <v>646</v>
      </c>
      <c r="B368" s="251"/>
      <c r="C368" s="251"/>
      <c r="D368" s="251"/>
      <c r="E368" s="252"/>
      <c r="F368" s="316"/>
      <c r="G368" s="281"/>
      <c r="H368" s="256"/>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row>
    <row r="369" spans="1:98" s="26" customFormat="1" ht="16" x14ac:dyDescent="0.5">
      <c r="A369" s="253" t="s">
        <v>71</v>
      </c>
      <c r="B369" s="253"/>
      <c r="C369" s="253"/>
      <c r="D369" s="253"/>
      <c r="E369" s="253"/>
      <c r="F369" s="157" t="s">
        <v>117</v>
      </c>
      <c r="G369" s="158"/>
      <c r="H369" s="159"/>
      <c r="I369" s="91"/>
      <c r="J369" s="91"/>
      <c r="K369"/>
      <c r="L369"/>
      <c r="M369"/>
      <c r="N369"/>
      <c r="O369"/>
      <c r="P369"/>
    </row>
    <row r="370" spans="1:98" s="26" customFormat="1" ht="16" x14ac:dyDescent="0.5">
      <c r="A370" s="253" t="s">
        <v>118</v>
      </c>
      <c r="B370" s="253"/>
      <c r="C370" s="253"/>
      <c r="D370" s="253"/>
      <c r="E370" s="253"/>
      <c r="F370" s="253"/>
      <c r="G370" s="253"/>
      <c r="H370" s="253"/>
      <c r="I370" s="91"/>
      <c r="J370" s="91"/>
      <c r="K370"/>
      <c r="L370"/>
      <c r="M370"/>
      <c r="N370"/>
      <c r="O370"/>
      <c r="P370"/>
    </row>
    <row r="371" spans="1:98" s="42" customFormat="1" ht="40.5" customHeight="1" x14ac:dyDescent="0.5">
      <c r="A371" s="253" t="s">
        <v>119</v>
      </c>
      <c r="B371" s="253"/>
      <c r="C371" s="253"/>
      <c r="D371" s="253"/>
      <c r="E371" s="253"/>
      <c r="F371" s="253"/>
      <c r="G371" s="253"/>
      <c r="H371" s="253"/>
      <c r="I371"/>
      <c r="J371"/>
      <c r="K371"/>
      <c r="L371"/>
      <c r="M371"/>
      <c r="N371"/>
      <c r="O371"/>
      <c r="P371"/>
      <c r="Q371"/>
      <c r="R371" s="26"/>
      <c r="S371" s="26"/>
      <c r="T371" s="26"/>
      <c r="U371" s="26"/>
      <c r="V371" s="26"/>
      <c r="W371" s="26"/>
      <c r="X371" s="26"/>
      <c r="Y371" s="26"/>
      <c r="Z371" s="26"/>
      <c r="AA371" s="26"/>
      <c r="AB371" s="26"/>
      <c r="AC371" s="26"/>
      <c r="AD371" s="26"/>
      <c r="AE371" s="26"/>
      <c r="AF371" s="26"/>
      <c r="AG371" s="26"/>
      <c r="AH371" s="26"/>
      <c r="AI371" s="26"/>
      <c r="AJ371" s="26"/>
      <c r="AK371" s="26"/>
      <c r="AL371" s="26"/>
      <c r="AM371" s="26"/>
      <c r="AN371" s="26"/>
      <c r="AO371" s="26"/>
      <c r="AP371" s="26"/>
      <c r="AQ371" s="26"/>
      <c r="AR371" s="26"/>
      <c r="AS371" s="26"/>
      <c r="AT371" s="26"/>
      <c r="AU371" s="26"/>
      <c r="AV371" s="26"/>
      <c r="AW371" s="26"/>
      <c r="AX371" s="26"/>
      <c r="AY371" s="26"/>
      <c r="AZ371" s="26"/>
      <c r="BA371" s="26"/>
      <c r="BB371" s="26"/>
      <c r="BC371" s="26"/>
      <c r="BD371" s="26"/>
      <c r="BE371" s="26"/>
      <c r="BF371" s="26"/>
      <c r="BG371" s="26"/>
      <c r="BH371" s="26"/>
      <c r="BI371" s="26"/>
      <c r="BJ371" s="26"/>
      <c r="BK371" s="26"/>
      <c r="BL371" s="26"/>
      <c r="BM371" s="26"/>
      <c r="BN371" s="26"/>
      <c r="BO371" s="26"/>
      <c r="BP371" s="26"/>
      <c r="BQ371" s="26"/>
      <c r="BR371" s="26"/>
      <c r="BS371" s="26"/>
      <c r="BT371" s="26"/>
      <c r="BU371" s="26"/>
      <c r="BV371" s="26"/>
      <c r="BW371" s="26"/>
      <c r="BX371" s="26"/>
      <c r="BY371" s="26"/>
      <c r="BZ371" s="26"/>
      <c r="CA371" s="26"/>
      <c r="CB371" s="26"/>
      <c r="CC371" s="26"/>
      <c r="CD371" s="26"/>
      <c r="CE371" s="26"/>
      <c r="CF371" s="26"/>
      <c r="CG371" s="26"/>
      <c r="CH371" s="26"/>
      <c r="CI371" s="26"/>
      <c r="CJ371" s="26"/>
      <c r="CK371" s="26"/>
      <c r="CL371" s="26"/>
      <c r="CM371" s="26"/>
      <c r="CN371" s="26"/>
      <c r="CO371" s="26"/>
      <c r="CP371" s="26"/>
      <c r="CQ371" s="26"/>
      <c r="CR371" s="26"/>
      <c r="CS371" s="26"/>
      <c r="CT371" s="26"/>
    </row>
    <row r="372" spans="1:98" s="43" customFormat="1" ht="21" x14ac:dyDescent="0.3">
      <c r="A372" s="362" t="s">
        <v>235</v>
      </c>
      <c r="B372" s="363"/>
      <c r="C372" s="363"/>
      <c r="D372" s="363"/>
      <c r="E372" s="364"/>
      <c r="F372" s="282" t="s">
        <v>121</v>
      </c>
      <c r="G372" s="283"/>
      <c r="H372" s="161" t="s">
        <v>120</v>
      </c>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row>
    <row r="373" spans="1:98" s="8" customFormat="1" x14ac:dyDescent="0.25">
      <c r="A373" s="119" t="s">
        <v>173</v>
      </c>
      <c r="B373" s="127"/>
      <c r="C373" s="127"/>
      <c r="D373" s="127"/>
      <c r="E373" s="128"/>
      <c r="F373" s="279" t="s">
        <v>100</v>
      </c>
      <c r="G373" s="258"/>
      <c r="H373" s="254" t="s">
        <v>100</v>
      </c>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row>
    <row r="374" spans="1:98" s="8" customFormat="1" ht="16" x14ac:dyDescent="0.25">
      <c r="A374" s="250" t="s">
        <v>647</v>
      </c>
      <c r="B374" s="251"/>
      <c r="C374" s="251"/>
      <c r="D374" s="251"/>
      <c r="E374" s="252"/>
      <c r="F374" s="280"/>
      <c r="G374" s="281"/>
      <c r="H374" s="256"/>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row>
    <row r="375" spans="1:98" s="26" customFormat="1" ht="16" x14ac:dyDescent="0.5">
      <c r="A375" s="253" t="s">
        <v>71</v>
      </c>
      <c r="B375" s="253"/>
      <c r="C375" s="253"/>
      <c r="D375" s="253"/>
      <c r="E375" s="253"/>
      <c r="F375" s="157" t="s">
        <v>117</v>
      </c>
      <c r="G375" s="158"/>
      <c r="H375" s="159"/>
      <c r="I375" s="91"/>
      <c r="J375" s="91"/>
      <c r="K375"/>
      <c r="L375"/>
      <c r="M375"/>
      <c r="N375"/>
      <c r="O375"/>
      <c r="P375"/>
    </row>
    <row r="376" spans="1:98" s="26" customFormat="1" ht="16" x14ac:dyDescent="0.5">
      <c r="A376" s="253" t="s">
        <v>118</v>
      </c>
      <c r="B376" s="253"/>
      <c r="C376" s="253"/>
      <c r="D376" s="253"/>
      <c r="E376" s="253"/>
      <c r="F376" s="253"/>
      <c r="G376" s="253"/>
      <c r="H376" s="253"/>
      <c r="I376" s="91"/>
      <c r="J376" s="91"/>
      <c r="K376"/>
      <c r="L376"/>
      <c r="M376"/>
      <c r="N376"/>
      <c r="O376"/>
      <c r="P376"/>
    </row>
    <row r="377" spans="1:98" s="42" customFormat="1" ht="40.5" customHeight="1" x14ac:dyDescent="0.5">
      <c r="A377" s="253" t="s">
        <v>119</v>
      </c>
      <c r="B377" s="253"/>
      <c r="C377" s="253"/>
      <c r="D377" s="253"/>
      <c r="E377" s="253"/>
      <c r="F377" s="253"/>
      <c r="G377" s="253"/>
      <c r="H377" s="253"/>
      <c r="I377"/>
      <c r="J377"/>
      <c r="K377"/>
      <c r="L377"/>
      <c r="M377"/>
      <c r="N377"/>
      <c r="O377"/>
      <c r="P377"/>
      <c r="Q377"/>
      <c r="R377" s="26"/>
      <c r="S377" s="26"/>
      <c r="T377" s="26"/>
      <c r="U377" s="26"/>
      <c r="V377" s="26"/>
      <c r="W377" s="26"/>
      <c r="X377" s="26"/>
      <c r="Y377" s="26"/>
      <c r="Z377" s="26"/>
      <c r="AA377" s="26"/>
      <c r="AB377" s="26"/>
      <c r="AC377" s="26"/>
      <c r="AD377" s="26"/>
      <c r="AE377" s="26"/>
      <c r="AF377" s="26"/>
      <c r="AG377" s="26"/>
      <c r="AH377" s="26"/>
      <c r="AI377" s="26"/>
      <c r="AJ377" s="26"/>
      <c r="AK377" s="26"/>
      <c r="AL377" s="26"/>
      <c r="AM377" s="26"/>
      <c r="AN377" s="26"/>
      <c r="AO377" s="26"/>
      <c r="AP377" s="26"/>
      <c r="AQ377" s="26"/>
      <c r="AR377" s="26"/>
      <c r="AS377" s="26"/>
      <c r="AT377" s="26"/>
      <c r="AU377" s="26"/>
      <c r="AV377" s="26"/>
      <c r="AW377" s="26"/>
      <c r="AX377" s="26"/>
      <c r="AY377" s="26"/>
      <c r="AZ377" s="26"/>
      <c r="BA377" s="26"/>
      <c r="BB377" s="26"/>
      <c r="BC377" s="26"/>
      <c r="BD377" s="26"/>
      <c r="BE377" s="26"/>
      <c r="BF377" s="26"/>
      <c r="BG377" s="26"/>
      <c r="BH377" s="26"/>
      <c r="BI377" s="26"/>
      <c r="BJ377" s="26"/>
      <c r="BK377" s="26"/>
      <c r="BL377" s="26"/>
      <c r="BM377" s="26"/>
      <c r="BN377" s="26"/>
      <c r="BO377" s="26"/>
      <c r="BP377" s="26"/>
      <c r="BQ377" s="26"/>
      <c r="BR377" s="26"/>
      <c r="BS377" s="26"/>
      <c r="BT377" s="26"/>
      <c r="BU377" s="26"/>
      <c r="BV377" s="26"/>
      <c r="BW377" s="26"/>
      <c r="BX377" s="26"/>
      <c r="BY377" s="26"/>
      <c r="BZ377" s="26"/>
      <c r="CA377" s="26"/>
      <c r="CB377" s="26"/>
      <c r="CC377" s="26"/>
      <c r="CD377" s="26"/>
      <c r="CE377" s="26"/>
      <c r="CF377" s="26"/>
      <c r="CG377" s="26"/>
      <c r="CH377" s="26"/>
      <c r="CI377" s="26"/>
      <c r="CJ377" s="26"/>
      <c r="CK377" s="26"/>
      <c r="CL377" s="26"/>
      <c r="CM377" s="26"/>
      <c r="CN377" s="26"/>
      <c r="CO377" s="26"/>
      <c r="CP377" s="26"/>
      <c r="CQ377" s="26"/>
      <c r="CR377" s="26"/>
      <c r="CS377" s="26"/>
      <c r="CT377" s="26"/>
    </row>
    <row r="378" spans="1:98" s="2" customFormat="1" ht="16" x14ac:dyDescent="0.25">
      <c r="A378" s="263" t="s">
        <v>648</v>
      </c>
      <c r="B378" s="242"/>
      <c r="C378" s="242"/>
      <c r="D378" s="242"/>
      <c r="E378" s="243"/>
      <c r="F378" s="244" t="s">
        <v>100</v>
      </c>
      <c r="G378" s="245"/>
      <c r="H378" s="162" t="s">
        <v>100</v>
      </c>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row>
    <row r="379" spans="1:98" s="26" customFormat="1" ht="16" x14ac:dyDescent="0.5">
      <c r="A379" s="253" t="s">
        <v>71</v>
      </c>
      <c r="B379" s="253"/>
      <c r="C379" s="253"/>
      <c r="D379" s="253"/>
      <c r="E379" s="253"/>
      <c r="F379" s="157" t="s">
        <v>117</v>
      </c>
      <c r="G379" s="158"/>
      <c r="H379" s="159"/>
      <c r="I379" s="91"/>
      <c r="J379" s="91"/>
      <c r="K379"/>
      <c r="L379"/>
      <c r="M379"/>
      <c r="N379"/>
      <c r="O379"/>
      <c r="P379"/>
    </row>
    <row r="380" spans="1:98" s="26" customFormat="1" ht="16" x14ac:dyDescent="0.5">
      <c r="A380" s="253" t="s">
        <v>118</v>
      </c>
      <c r="B380" s="253"/>
      <c r="C380" s="253"/>
      <c r="D380" s="253"/>
      <c r="E380" s="253"/>
      <c r="F380" s="253"/>
      <c r="G380" s="253"/>
      <c r="H380" s="253"/>
      <c r="I380" s="91"/>
      <c r="J380" s="91"/>
      <c r="K380"/>
      <c r="L380"/>
      <c r="M380"/>
      <c r="N380"/>
      <c r="O380"/>
      <c r="P380"/>
    </row>
    <row r="381" spans="1:98" s="42" customFormat="1" ht="40.5" customHeight="1" x14ac:dyDescent="0.5">
      <c r="A381" s="253" t="s">
        <v>119</v>
      </c>
      <c r="B381" s="253"/>
      <c r="C381" s="253"/>
      <c r="D381" s="253"/>
      <c r="E381" s="253"/>
      <c r="F381" s="253"/>
      <c r="G381" s="253"/>
      <c r="H381" s="253"/>
      <c r="I381"/>
      <c r="J381"/>
      <c r="K381"/>
      <c r="L381"/>
      <c r="M381"/>
      <c r="N381"/>
      <c r="O381"/>
      <c r="P381"/>
      <c r="Q381"/>
      <c r="R381" s="26"/>
      <c r="S381" s="26"/>
      <c r="T381" s="26"/>
      <c r="U381" s="26"/>
      <c r="V381" s="26"/>
      <c r="W381" s="26"/>
      <c r="X381" s="26"/>
      <c r="Y381" s="26"/>
      <c r="Z381" s="26"/>
      <c r="AA381" s="26"/>
      <c r="AB381" s="26"/>
      <c r="AC381" s="26"/>
      <c r="AD381" s="26"/>
      <c r="AE381" s="26"/>
      <c r="AF381" s="26"/>
      <c r="AG381" s="26"/>
      <c r="AH381" s="26"/>
      <c r="AI381" s="26"/>
      <c r="AJ381" s="26"/>
      <c r="AK381" s="26"/>
      <c r="AL381" s="26"/>
      <c r="AM381" s="26"/>
      <c r="AN381" s="26"/>
      <c r="AO381" s="26"/>
      <c r="AP381" s="26"/>
      <c r="AQ381" s="26"/>
      <c r="AR381" s="26"/>
      <c r="AS381" s="26"/>
      <c r="AT381" s="26"/>
      <c r="AU381" s="26"/>
      <c r="AV381" s="26"/>
      <c r="AW381" s="26"/>
      <c r="AX381" s="26"/>
      <c r="AY381" s="26"/>
      <c r="AZ381" s="26"/>
      <c r="BA381" s="26"/>
      <c r="BB381" s="26"/>
      <c r="BC381" s="26"/>
      <c r="BD381" s="26"/>
      <c r="BE381" s="26"/>
      <c r="BF381" s="26"/>
      <c r="BG381" s="26"/>
      <c r="BH381" s="26"/>
      <c r="BI381" s="26"/>
      <c r="BJ381" s="26"/>
      <c r="BK381" s="26"/>
      <c r="BL381" s="26"/>
      <c r="BM381" s="26"/>
      <c r="BN381" s="26"/>
      <c r="BO381" s="26"/>
      <c r="BP381" s="26"/>
      <c r="BQ381" s="26"/>
      <c r="BR381" s="26"/>
      <c r="BS381" s="26"/>
      <c r="BT381" s="26"/>
      <c r="BU381" s="26"/>
      <c r="BV381" s="26"/>
      <c r="BW381" s="26"/>
      <c r="BX381" s="26"/>
      <c r="BY381" s="26"/>
      <c r="BZ381" s="26"/>
      <c r="CA381" s="26"/>
      <c r="CB381" s="26"/>
      <c r="CC381" s="26"/>
      <c r="CD381" s="26"/>
      <c r="CE381" s="26"/>
      <c r="CF381" s="26"/>
      <c r="CG381" s="26"/>
      <c r="CH381" s="26"/>
      <c r="CI381" s="26"/>
      <c r="CJ381" s="26"/>
      <c r="CK381" s="26"/>
      <c r="CL381" s="26"/>
      <c r="CM381" s="26"/>
      <c r="CN381" s="26"/>
      <c r="CO381" s="26"/>
      <c r="CP381" s="26"/>
      <c r="CQ381" s="26"/>
      <c r="CR381" s="26"/>
      <c r="CS381" s="26"/>
      <c r="CT381" s="26"/>
    </row>
    <row r="382" spans="1:98" s="2" customFormat="1" x14ac:dyDescent="0.25">
      <c r="A382" s="119" t="s">
        <v>649</v>
      </c>
      <c r="B382" s="127"/>
      <c r="C382" s="127"/>
      <c r="D382" s="127"/>
      <c r="E382" s="128"/>
      <c r="F382" s="244" t="s">
        <v>100</v>
      </c>
      <c r="G382" s="245"/>
      <c r="H382" s="162" t="s">
        <v>100</v>
      </c>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row>
    <row r="383" spans="1:98" s="26" customFormat="1" ht="16" x14ac:dyDescent="0.5">
      <c r="A383" s="253" t="s">
        <v>71</v>
      </c>
      <c r="B383" s="253"/>
      <c r="C383" s="253"/>
      <c r="D383" s="253"/>
      <c r="E383" s="253"/>
      <c r="F383" s="157" t="s">
        <v>117</v>
      </c>
      <c r="G383" s="158"/>
      <c r="H383" s="159"/>
      <c r="I383" s="91"/>
      <c r="J383" s="91"/>
      <c r="K383"/>
      <c r="L383"/>
      <c r="M383"/>
      <c r="N383"/>
      <c r="O383"/>
      <c r="P383"/>
    </row>
    <row r="384" spans="1:98" s="26" customFormat="1" ht="16" x14ac:dyDescent="0.5">
      <c r="A384" s="253" t="s">
        <v>118</v>
      </c>
      <c r="B384" s="253"/>
      <c r="C384" s="253"/>
      <c r="D384" s="253"/>
      <c r="E384" s="253"/>
      <c r="F384" s="253"/>
      <c r="G384" s="253"/>
      <c r="H384" s="253"/>
      <c r="I384" s="91"/>
      <c r="J384" s="91"/>
      <c r="K384"/>
      <c r="L384"/>
      <c r="M384"/>
      <c r="N384"/>
      <c r="O384"/>
      <c r="P384"/>
    </row>
    <row r="385" spans="1:98" s="42" customFormat="1" ht="40.5" customHeight="1" x14ac:dyDescent="0.5">
      <c r="A385" s="253" t="s">
        <v>119</v>
      </c>
      <c r="B385" s="253"/>
      <c r="C385" s="253"/>
      <c r="D385" s="253"/>
      <c r="E385" s="253"/>
      <c r="F385" s="253"/>
      <c r="G385" s="253"/>
      <c r="H385" s="253"/>
      <c r="I385"/>
      <c r="J385"/>
      <c r="K385"/>
      <c r="L385"/>
      <c r="M385"/>
      <c r="N385"/>
      <c r="O385"/>
      <c r="P385"/>
      <c r="Q385"/>
      <c r="R385" s="26"/>
      <c r="S385" s="26"/>
      <c r="T385" s="26"/>
      <c r="U385" s="26"/>
      <c r="V385" s="26"/>
      <c r="W385" s="26"/>
      <c r="X385" s="26"/>
      <c r="Y385" s="26"/>
      <c r="Z385" s="26"/>
      <c r="AA385" s="26"/>
      <c r="AB385" s="26"/>
      <c r="AC385" s="26"/>
      <c r="AD385" s="26"/>
      <c r="AE385" s="26"/>
      <c r="AF385" s="26"/>
      <c r="AG385" s="26"/>
      <c r="AH385" s="26"/>
      <c r="AI385" s="26"/>
      <c r="AJ385" s="26"/>
      <c r="AK385" s="26"/>
      <c r="AL385" s="26"/>
      <c r="AM385" s="26"/>
      <c r="AN385" s="26"/>
      <c r="AO385" s="26"/>
      <c r="AP385" s="26"/>
      <c r="AQ385" s="26"/>
      <c r="AR385" s="26"/>
      <c r="AS385" s="26"/>
      <c r="AT385" s="26"/>
      <c r="AU385" s="26"/>
      <c r="AV385" s="26"/>
      <c r="AW385" s="26"/>
      <c r="AX385" s="26"/>
      <c r="AY385" s="26"/>
      <c r="AZ385" s="26"/>
      <c r="BA385" s="26"/>
      <c r="BB385" s="26"/>
      <c r="BC385" s="26"/>
      <c r="BD385" s="26"/>
      <c r="BE385" s="26"/>
      <c r="BF385" s="26"/>
      <c r="BG385" s="26"/>
      <c r="BH385" s="26"/>
      <c r="BI385" s="26"/>
      <c r="BJ385" s="26"/>
      <c r="BK385" s="26"/>
      <c r="BL385" s="26"/>
      <c r="BM385" s="26"/>
      <c r="BN385" s="26"/>
      <c r="BO385" s="26"/>
      <c r="BP385" s="26"/>
      <c r="BQ385" s="26"/>
      <c r="BR385" s="26"/>
      <c r="BS385" s="26"/>
      <c r="BT385" s="26"/>
      <c r="BU385" s="26"/>
      <c r="BV385" s="26"/>
      <c r="BW385" s="26"/>
      <c r="BX385" s="26"/>
      <c r="BY385" s="26"/>
      <c r="BZ385" s="26"/>
      <c r="CA385" s="26"/>
      <c r="CB385" s="26"/>
      <c r="CC385" s="26"/>
      <c r="CD385" s="26"/>
      <c r="CE385" s="26"/>
      <c r="CF385" s="26"/>
      <c r="CG385" s="26"/>
      <c r="CH385" s="26"/>
      <c r="CI385" s="26"/>
      <c r="CJ385" s="26"/>
      <c r="CK385" s="26"/>
      <c r="CL385" s="26"/>
      <c r="CM385" s="26"/>
      <c r="CN385" s="26"/>
      <c r="CO385" s="26"/>
      <c r="CP385" s="26"/>
      <c r="CQ385" s="26"/>
      <c r="CR385" s="26"/>
      <c r="CS385" s="26"/>
      <c r="CT385" s="26"/>
    </row>
    <row r="386" spans="1:98" s="2" customFormat="1" x14ac:dyDescent="0.25">
      <c r="A386" s="119" t="s">
        <v>477</v>
      </c>
      <c r="B386" s="127"/>
      <c r="C386" s="127"/>
      <c r="D386" s="127"/>
      <c r="E386" s="128"/>
      <c r="F386" s="257" t="s">
        <v>100</v>
      </c>
      <c r="G386" s="258"/>
      <c r="H386" s="254" t="s">
        <v>100</v>
      </c>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row>
    <row r="387" spans="1:98" s="3" customFormat="1" ht="16" x14ac:dyDescent="0.25">
      <c r="A387" s="250" t="s">
        <v>650</v>
      </c>
      <c r="B387" s="251"/>
      <c r="C387" s="251"/>
      <c r="D387" s="251"/>
      <c r="E387" s="252"/>
      <c r="F387" s="261"/>
      <c r="G387" s="262"/>
      <c r="H387" s="256"/>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row>
    <row r="388" spans="1:98" s="26" customFormat="1" ht="16" x14ac:dyDescent="0.5">
      <c r="A388" s="253" t="s">
        <v>71</v>
      </c>
      <c r="B388" s="253"/>
      <c r="C388" s="253"/>
      <c r="D388" s="253"/>
      <c r="E388" s="253"/>
      <c r="F388" s="157" t="s">
        <v>117</v>
      </c>
      <c r="G388" s="158"/>
      <c r="H388" s="159"/>
      <c r="I388" s="91"/>
      <c r="J388" s="91"/>
      <c r="K388"/>
      <c r="L388"/>
      <c r="M388"/>
      <c r="N388"/>
      <c r="O388"/>
      <c r="P388"/>
    </row>
    <row r="389" spans="1:98" s="26" customFormat="1" ht="16" x14ac:dyDescent="0.5">
      <c r="A389" s="253" t="s">
        <v>118</v>
      </c>
      <c r="B389" s="253"/>
      <c r="C389" s="253"/>
      <c r="D389" s="253"/>
      <c r="E389" s="253"/>
      <c r="F389" s="253"/>
      <c r="G389" s="253"/>
      <c r="H389" s="253"/>
      <c r="I389" s="91"/>
      <c r="J389" s="91"/>
      <c r="K389"/>
      <c r="L389"/>
      <c r="M389"/>
      <c r="N389"/>
      <c r="O389"/>
      <c r="P389"/>
    </row>
    <row r="390" spans="1:98" s="42" customFormat="1" ht="40.5" customHeight="1" x14ac:dyDescent="0.5">
      <c r="A390" s="253" t="s">
        <v>119</v>
      </c>
      <c r="B390" s="253"/>
      <c r="C390" s="253"/>
      <c r="D390" s="253"/>
      <c r="E390" s="253"/>
      <c r="F390" s="253"/>
      <c r="G390" s="253"/>
      <c r="H390" s="253"/>
      <c r="I390"/>
      <c r="J390"/>
      <c r="K390"/>
      <c r="L390"/>
      <c r="M390"/>
      <c r="N390"/>
      <c r="O390"/>
      <c r="P390"/>
      <c r="Q390"/>
      <c r="R390" s="26"/>
      <c r="S390" s="26"/>
      <c r="T390" s="26"/>
      <c r="U390" s="26"/>
      <c r="V390" s="26"/>
      <c r="W390" s="26"/>
      <c r="X390" s="26"/>
      <c r="Y390" s="26"/>
      <c r="Z390" s="26"/>
      <c r="AA390" s="26"/>
      <c r="AB390" s="26"/>
      <c r="AC390" s="26"/>
      <c r="AD390" s="26"/>
      <c r="AE390" s="26"/>
      <c r="AF390" s="26"/>
      <c r="AG390" s="26"/>
      <c r="AH390" s="26"/>
      <c r="AI390" s="26"/>
      <c r="AJ390" s="26"/>
      <c r="AK390" s="26"/>
      <c r="AL390" s="26"/>
      <c r="AM390" s="26"/>
      <c r="AN390" s="26"/>
      <c r="AO390" s="26"/>
      <c r="AP390" s="26"/>
      <c r="AQ390" s="26"/>
      <c r="AR390" s="26"/>
      <c r="AS390" s="26"/>
      <c r="AT390" s="26"/>
      <c r="AU390" s="26"/>
      <c r="AV390" s="26"/>
      <c r="AW390" s="26"/>
      <c r="AX390" s="26"/>
      <c r="AY390" s="26"/>
      <c r="AZ390" s="26"/>
      <c r="BA390" s="26"/>
      <c r="BB390" s="26"/>
      <c r="BC390" s="26"/>
      <c r="BD390" s="26"/>
      <c r="BE390" s="26"/>
      <c r="BF390" s="26"/>
      <c r="BG390" s="26"/>
      <c r="BH390" s="26"/>
      <c r="BI390" s="26"/>
      <c r="BJ390" s="26"/>
      <c r="BK390" s="26"/>
      <c r="BL390" s="26"/>
      <c r="BM390" s="26"/>
      <c r="BN390" s="26"/>
      <c r="BO390" s="26"/>
      <c r="BP390" s="26"/>
      <c r="BQ390" s="26"/>
      <c r="BR390" s="26"/>
      <c r="BS390" s="26"/>
      <c r="BT390" s="26"/>
      <c r="BU390" s="26"/>
      <c r="BV390" s="26"/>
      <c r="BW390" s="26"/>
      <c r="BX390" s="26"/>
      <c r="BY390" s="26"/>
      <c r="BZ390" s="26"/>
      <c r="CA390" s="26"/>
      <c r="CB390" s="26"/>
      <c r="CC390" s="26"/>
      <c r="CD390" s="26"/>
      <c r="CE390" s="26"/>
      <c r="CF390" s="26"/>
      <c r="CG390" s="26"/>
      <c r="CH390" s="26"/>
      <c r="CI390" s="26"/>
      <c r="CJ390" s="26"/>
      <c r="CK390" s="26"/>
      <c r="CL390" s="26"/>
      <c r="CM390" s="26"/>
      <c r="CN390" s="26"/>
      <c r="CO390" s="26"/>
      <c r="CP390" s="26"/>
      <c r="CQ390" s="26"/>
      <c r="CR390" s="26"/>
      <c r="CS390" s="26"/>
      <c r="CT390" s="26"/>
    </row>
    <row r="391" spans="1:98" s="47" customFormat="1" ht="21" x14ac:dyDescent="0.3">
      <c r="A391" s="362" t="s">
        <v>236</v>
      </c>
      <c r="B391" s="363"/>
      <c r="C391" s="363"/>
      <c r="D391" s="363"/>
      <c r="E391" s="364"/>
      <c r="F391" s="282" t="s">
        <v>121</v>
      </c>
      <c r="G391" s="283"/>
      <c r="H391" s="161" t="s">
        <v>120</v>
      </c>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row>
    <row r="392" spans="1:98" s="3" customFormat="1" x14ac:dyDescent="0.25">
      <c r="A392" s="119" t="s">
        <v>401</v>
      </c>
      <c r="B392" s="127"/>
      <c r="C392" s="127"/>
      <c r="D392" s="127"/>
      <c r="E392" s="128"/>
      <c r="F392" s="257" t="s">
        <v>100</v>
      </c>
      <c r="G392" s="258"/>
      <c r="H392" s="254" t="s">
        <v>100</v>
      </c>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row>
    <row r="393" spans="1:98" s="3" customFormat="1" ht="16" x14ac:dyDescent="0.25">
      <c r="A393" s="250" t="s">
        <v>651</v>
      </c>
      <c r="B393" s="251"/>
      <c r="C393" s="251"/>
      <c r="D393" s="251"/>
      <c r="E393" s="252"/>
      <c r="F393" s="261"/>
      <c r="G393" s="262"/>
      <c r="H393" s="256"/>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row>
    <row r="394" spans="1:98" s="26" customFormat="1" ht="16" x14ac:dyDescent="0.5">
      <c r="A394" s="253" t="s">
        <v>71</v>
      </c>
      <c r="B394" s="253"/>
      <c r="C394" s="253"/>
      <c r="D394" s="253"/>
      <c r="E394" s="253"/>
      <c r="F394" s="157" t="s">
        <v>117</v>
      </c>
      <c r="G394" s="158"/>
      <c r="H394" s="159"/>
      <c r="I394" s="91"/>
      <c r="J394" s="91"/>
      <c r="K394"/>
      <c r="L394"/>
      <c r="M394"/>
      <c r="N394"/>
      <c r="O394"/>
      <c r="P394"/>
    </row>
    <row r="395" spans="1:98" s="26" customFormat="1" ht="16" x14ac:dyDescent="0.5">
      <c r="A395" s="253" t="s">
        <v>118</v>
      </c>
      <c r="B395" s="253"/>
      <c r="C395" s="253"/>
      <c r="D395" s="253"/>
      <c r="E395" s="253"/>
      <c r="F395" s="253"/>
      <c r="G395" s="253"/>
      <c r="H395" s="253"/>
      <c r="I395" s="91"/>
      <c r="J395" s="91"/>
      <c r="K395"/>
      <c r="L395"/>
      <c r="M395"/>
      <c r="N395"/>
      <c r="O395"/>
      <c r="P395"/>
    </row>
    <row r="396" spans="1:98" s="42" customFormat="1" ht="40.5" customHeight="1" x14ac:dyDescent="0.5">
      <c r="A396" s="253" t="s">
        <v>119</v>
      </c>
      <c r="B396" s="253"/>
      <c r="C396" s="253"/>
      <c r="D396" s="253"/>
      <c r="E396" s="253"/>
      <c r="F396" s="253"/>
      <c r="G396" s="253"/>
      <c r="H396" s="253"/>
      <c r="I396"/>
      <c r="J396"/>
      <c r="K396"/>
      <c r="L396"/>
      <c r="M396"/>
      <c r="N396"/>
      <c r="O396"/>
      <c r="P396"/>
      <c r="Q396"/>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c r="AU396" s="26"/>
      <c r="AV396" s="26"/>
      <c r="AW396" s="26"/>
      <c r="AX396" s="26"/>
      <c r="AY396" s="26"/>
      <c r="AZ396" s="26"/>
      <c r="BA396" s="26"/>
      <c r="BB396" s="26"/>
      <c r="BC396" s="26"/>
      <c r="BD396" s="26"/>
      <c r="BE396" s="26"/>
      <c r="BF396" s="26"/>
      <c r="BG396" s="26"/>
      <c r="BH396" s="26"/>
      <c r="BI396" s="26"/>
      <c r="BJ396" s="26"/>
      <c r="BK396" s="26"/>
      <c r="BL396" s="26"/>
      <c r="BM396" s="26"/>
      <c r="BN396" s="26"/>
      <c r="BO396" s="26"/>
      <c r="BP396" s="26"/>
      <c r="BQ396" s="26"/>
      <c r="BR396" s="26"/>
      <c r="BS396" s="26"/>
      <c r="BT396" s="26"/>
      <c r="BU396" s="26"/>
      <c r="BV396" s="26"/>
      <c r="BW396" s="26"/>
      <c r="BX396" s="26"/>
      <c r="BY396" s="26"/>
      <c r="BZ396" s="26"/>
      <c r="CA396" s="26"/>
      <c r="CB396" s="26"/>
      <c r="CC396" s="26"/>
      <c r="CD396" s="26"/>
      <c r="CE396" s="26"/>
      <c r="CF396" s="26"/>
      <c r="CG396" s="26"/>
      <c r="CH396" s="26"/>
      <c r="CI396" s="26"/>
      <c r="CJ396" s="26"/>
      <c r="CK396" s="26"/>
      <c r="CL396" s="26"/>
      <c r="CM396" s="26"/>
      <c r="CN396" s="26"/>
      <c r="CO396" s="26"/>
      <c r="CP396" s="26"/>
      <c r="CQ396" s="26"/>
      <c r="CR396" s="26"/>
      <c r="CS396" s="26"/>
      <c r="CT396" s="26"/>
    </row>
    <row r="397" spans="1:98" s="2" customFormat="1" x14ac:dyDescent="0.25">
      <c r="A397" s="88" t="s">
        <v>478</v>
      </c>
      <c r="B397" s="89"/>
      <c r="C397" s="89"/>
      <c r="D397" s="89"/>
      <c r="E397" s="90"/>
      <c r="F397" s="257" t="s">
        <v>100</v>
      </c>
      <c r="G397" s="258"/>
      <c r="H397" s="254" t="s">
        <v>100</v>
      </c>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row>
    <row r="398" spans="1:98" s="3" customFormat="1" ht="16" x14ac:dyDescent="0.25">
      <c r="A398" s="250" t="s">
        <v>652</v>
      </c>
      <c r="B398" s="251"/>
      <c r="C398" s="251"/>
      <c r="D398" s="251"/>
      <c r="E398" s="252"/>
      <c r="F398" s="261"/>
      <c r="G398" s="262"/>
      <c r="H398" s="256"/>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row>
    <row r="399" spans="1:98" s="26" customFormat="1" ht="16" x14ac:dyDescent="0.5">
      <c r="A399" s="253" t="s">
        <v>71</v>
      </c>
      <c r="B399" s="253"/>
      <c r="C399" s="253"/>
      <c r="D399" s="253"/>
      <c r="E399" s="253"/>
      <c r="F399" s="157" t="s">
        <v>117</v>
      </c>
      <c r="G399" s="158"/>
      <c r="H399" s="159"/>
      <c r="I399" s="91"/>
      <c r="J399" s="91"/>
      <c r="K399"/>
      <c r="L399"/>
      <c r="M399"/>
      <c r="N399"/>
      <c r="O399"/>
      <c r="P399"/>
    </row>
    <row r="400" spans="1:98" s="26" customFormat="1" ht="16" x14ac:dyDescent="0.5">
      <c r="A400" s="253" t="s">
        <v>118</v>
      </c>
      <c r="B400" s="253"/>
      <c r="C400" s="253"/>
      <c r="D400" s="253"/>
      <c r="E400" s="253"/>
      <c r="F400" s="253"/>
      <c r="G400" s="253"/>
      <c r="H400" s="253"/>
      <c r="I400" s="91"/>
      <c r="J400" s="91"/>
      <c r="K400"/>
      <c r="L400"/>
      <c r="M400"/>
      <c r="N400"/>
      <c r="O400"/>
      <c r="P400"/>
    </row>
    <row r="401" spans="1:98" s="42" customFormat="1" ht="40.5" customHeight="1" x14ac:dyDescent="0.5">
      <c r="A401" s="253" t="s">
        <v>119</v>
      </c>
      <c r="B401" s="253"/>
      <c r="C401" s="253"/>
      <c r="D401" s="253"/>
      <c r="E401" s="253"/>
      <c r="F401" s="253"/>
      <c r="G401" s="253"/>
      <c r="H401" s="253"/>
      <c r="I401"/>
      <c r="J401"/>
      <c r="K401"/>
      <c r="L401"/>
      <c r="M401"/>
      <c r="N401"/>
      <c r="O401"/>
      <c r="P401"/>
      <c r="Q401"/>
      <c r="R401" s="26"/>
      <c r="S401" s="26"/>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c r="AS401" s="26"/>
      <c r="AT401" s="26"/>
      <c r="AU401" s="26"/>
      <c r="AV401" s="26"/>
      <c r="AW401" s="26"/>
      <c r="AX401" s="26"/>
      <c r="AY401" s="26"/>
      <c r="AZ401" s="26"/>
      <c r="BA401" s="26"/>
      <c r="BB401" s="26"/>
      <c r="BC401" s="26"/>
      <c r="BD401" s="26"/>
      <c r="BE401" s="26"/>
      <c r="BF401" s="26"/>
      <c r="BG401" s="26"/>
      <c r="BH401" s="26"/>
      <c r="BI401" s="26"/>
      <c r="BJ401" s="26"/>
      <c r="BK401" s="26"/>
      <c r="BL401" s="26"/>
      <c r="BM401" s="26"/>
      <c r="BN401" s="26"/>
      <c r="BO401" s="26"/>
      <c r="BP401" s="26"/>
      <c r="BQ401" s="26"/>
      <c r="BR401" s="26"/>
      <c r="BS401" s="26"/>
      <c r="BT401" s="26"/>
      <c r="BU401" s="26"/>
      <c r="BV401" s="26"/>
      <c r="BW401" s="26"/>
      <c r="BX401" s="26"/>
      <c r="BY401" s="26"/>
      <c r="BZ401" s="26"/>
      <c r="CA401" s="26"/>
      <c r="CB401" s="26"/>
      <c r="CC401" s="26"/>
      <c r="CD401" s="26"/>
      <c r="CE401" s="26"/>
      <c r="CF401" s="26"/>
      <c r="CG401" s="26"/>
      <c r="CH401" s="26"/>
      <c r="CI401" s="26"/>
      <c r="CJ401" s="26"/>
      <c r="CK401" s="26"/>
      <c r="CL401" s="26"/>
      <c r="CM401" s="26"/>
      <c r="CN401" s="26"/>
      <c r="CO401" s="26"/>
      <c r="CP401" s="26"/>
      <c r="CQ401" s="26"/>
      <c r="CR401" s="26"/>
      <c r="CS401" s="26"/>
      <c r="CT401" s="26"/>
    </row>
    <row r="402" spans="1:98" s="2" customFormat="1" x14ac:dyDescent="0.25">
      <c r="A402" s="119" t="s">
        <v>479</v>
      </c>
      <c r="B402" s="127"/>
      <c r="C402" s="127"/>
      <c r="D402" s="127"/>
      <c r="E402" s="128"/>
      <c r="F402" s="257" t="s">
        <v>100</v>
      </c>
      <c r="G402" s="258"/>
      <c r="H402" s="254" t="s">
        <v>100</v>
      </c>
      <c r="I402" s="29"/>
      <c r="J402" s="29"/>
      <c r="K402" s="29"/>
      <c r="L402" s="29"/>
      <c r="M402" s="29"/>
      <c r="N402" s="29"/>
      <c r="O402" s="29"/>
      <c r="P402" s="29"/>
      <c r="Q402" s="29"/>
      <c r="R402" s="29"/>
      <c r="S402" s="29"/>
      <c r="T402" s="29"/>
      <c r="U402" s="29"/>
      <c r="V402" s="29"/>
      <c r="W402" s="29"/>
      <c r="X402" s="29"/>
      <c r="Y402" s="29"/>
      <c r="Z402" s="29"/>
      <c r="AA402" s="29"/>
      <c r="AB402" s="29"/>
      <c r="AC402" s="29"/>
      <c r="AD402" s="29"/>
      <c r="AE402" s="29"/>
    </row>
    <row r="403" spans="1:98" s="3" customFormat="1" ht="16" x14ac:dyDescent="0.25">
      <c r="A403" s="250" t="s">
        <v>653</v>
      </c>
      <c r="B403" s="251"/>
      <c r="C403" s="251"/>
      <c r="D403" s="251"/>
      <c r="E403" s="252"/>
      <c r="F403" s="261"/>
      <c r="G403" s="262"/>
      <c r="H403" s="256"/>
      <c r="I403" s="29"/>
      <c r="J403" s="29"/>
      <c r="K403" s="29"/>
      <c r="L403" s="29"/>
      <c r="M403" s="29"/>
      <c r="N403" s="29"/>
      <c r="O403" s="29"/>
      <c r="P403" s="29"/>
      <c r="Q403" s="29"/>
      <c r="R403" s="29"/>
      <c r="S403" s="29"/>
      <c r="T403" s="29"/>
      <c r="U403" s="29"/>
      <c r="V403" s="29"/>
      <c r="W403" s="29"/>
      <c r="X403" s="29"/>
      <c r="Y403" s="29"/>
      <c r="Z403" s="29"/>
      <c r="AA403" s="29"/>
      <c r="AB403" s="29"/>
      <c r="AC403" s="29"/>
      <c r="AD403" s="29"/>
      <c r="AE403" s="29"/>
    </row>
    <row r="404" spans="1:98" s="26" customFormat="1" ht="16" x14ac:dyDescent="0.5">
      <c r="A404" s="253" t="s">
        <v>71</v>
      </c>
      <c r="B404" s="253"/>
      <c r="C404" s="253"/>
      <c r="D404" s="253"/>
      <c r="E404" s="253"/>
      <c r="F404" s="157" t="s">
        <v>117</v>
      </c>
      <c r="G404" s="158"/>
      <c r="H404" s="159"/>
      <c r="I404" s="91"/>
      <c r="J404" s="91"/>
      <c r="K404"/>
      <c r="L404"/>
      <c r="M404"/>
      <c r="N404"/>
      <c r="O404"/>
      <c r="P404"/>
    </row>
    <row r="405" spans="1:98" s="26" customFormat="1" ht="16" x14ac:dyDescent="0.5">
      <c r="A405" s="253" t="s">
        <v>118</v>
      </c>
      <c r="B405" s="253"/>
      <c r="C405" s="253"/>
      <c r="D405" s="253"/>
      <c r="E405" s="253"/>
      <c r="F405" s="253"/>
      <c r="G405" s="253"/>
      <c r="H405" s="253"/>
      <c r="I405" s="91"/>
      <c r="J405" s="91"/>
      <c r="K405"/>
      <c r="L405"/>
      <c r="M405"/>
      <c r="N405"/>
      <c r="O405"/>
      <c r="P405"/>
    </row>
    <row r="406" spans="1:98" s="42" customFormat="1" ht="40.5" customHeight="1" x14ac:dyDescent="0.5">
      <c r="A406" s="253" t="s">
        <v>119</v>
      </c>
      <c r="B406" s="253"/>
      <c r="C406" s="253"/>
      <c r="D406" s="253"/>
      <c r="E406" s="253"/>
      <c r="F406" s="253"/>
      <c r="G406" s="253"/>
      <c r="H406" s="253"/>
      <c r="I406"/>
      <c r="J406"/>
      <c r="K406"/>
      <c r="L406"/>
      <c r="M406"/>
      <c r="N406"/>
      <c r="O406"/>
      <c r="P406"/>
      <c r="Q406"/>
      <c r="R406" s="26"/>
      <c r="S406" s="26"/>
      <c r="T406" s="26"/>
      <c r="U406" s="26"/>
      <c r="V406" s="26"/>
      <c r="W406" s="26"/>
      <c r="X406" s="26"/>
      <c r="Y406" s="26"/>
      <c r="Z406" s="26"/>
      <c r="AA406" s="26"/>
      <c r="AB406" s="26"/>
      <c r="AC406" s="26"/>
      <c r="AD406" s="26"/>
      <c r="AE406" s="26"/>
      <c r="AF406" s="26"/>
      <c r="AG406" s="26"/>
      <c r="AH406" s="26"/>
      <c r="AI406" s="26"/>
      <c r="AJ406" s="26"/>
      <c r="AK406" s="26"/>
      <c r="AL406" s="26"/>
      <c r="AM406" s="26"/>
      <c r="AN406" s="26"/>
      <c r="AO406" s="26"/>
      <c r="AP406" s="26"/>
      <c r="AQ406" s="26"/>
      <c r="AR406" s="26"/>
      <c r="AS406" s="26"/>
      <c r="AT406" s="26"/>
      <c r="AU406" s="26"/>
      <c r="AV406" s="26"/>
      <c r="AW406" s="26"/>
      <c r="AX406" s="26"/>
      <c r="AY406" s="26"/>
      <c r="AZ406" s="26"/>
      <c r="BA406" s="26"/>
      <c r="BB406" s="26"/>
      <c r="BC406" s="26"/>
      <c r="BD406" s="26"/>
      <c r="BE406" s="26"/>
      <c r="BF406" s="26"/>
      <c r="BG406" s="26"/>
      <c r="BH406" s="26"/>
      <c r="BI406" s="26"/>
      <c r="BJ406" s="26"/>
      <c r="BK406" s="26"/>
      <c r="BL406" s="26"/>
      <c r="BM406" s="26"/>
      <c r="BN406" s="26"/>
      <c r="BO406" s="26"/>
      <c r="BP406" s="26"/>
      <c r="BQ406" s="26"/>
      <c r="BR406" s="26"/>
      <c r="BS406" s="26"/>
      <c r="BT406" s="26"/>
      <c r="BU406" s="26"/>
      <c r="BV406" s="26"/>
      <c r="BW406" s="26"/>
      <c r="BX406" s="26"/>
      <c r="BY406" s="26"/>
      <c r="BZ406" s="26"/>
      <c r="CA406" s="26"/>
      <c r="CB406" s="26"/>
      <c r="CC406" s="26"/>
      <c r="CD406" s="26"/>
      <c r="CE406" s="26"/>
      <c r="CF406" s="26"/>
      <c r="CG406" s="26"/>
      <c r="CH406" s="26"/>
      <c r="CI406" s="26"/>
      <c r="CJ406" s="26"/>
      <c r="CK406" s="26"/>
      <c r="CL406" s="26"/>
      <c r="CM406" s="26"/>
      <c r="CN406" s="26"/>
      <c r="CO406" s="26"/>
      <c r="CP406" s="26"/>
      <c r="CQ406" s="26"/>
      <c r="CR406" s="26"/>
      <c r="CS406" s="26"/>
      <c r="CT406" s="26"/>
    </row>
    <row r="407" spans="1:98" s="43" customFormat="1" ht="21" x14ac:dyDescent="0.3">
      <c r="A407" s="368" t="s">
        <v>504</v>
      </c>
      <c r="B407" s="369"/>
      <c r="C407" s="369"/>
      <c r="D407" s="369"/>
      <c r="E407" s="370"/>
      <c r="F407" s="282" t="s">
        <v>121</v>
      </c>
      <c r="G407" s="283"/>
      <c r="H407" s="161" t="s">
        <v>120</v>
      </c>
      <c r="I407" s="29"/>
      <c r="J407" s="29"/>
      <c r="K407" s="29"/>
      <c r="L407" s="29"/>
      <c r="M407" s="29"/>
      <c r="N407" s="29"/>
      <c r="O407" s="29"/>
      <c r="P407" s="29"/>
      <c r="Q407" s="29"/>
      <c r="R407" s="29"/>
      <c r="S407" s="29"/>
      <c r="T407" s="29"/>
      <c r="U407" s="29"/>
      <c r="V407" s="29"/>
      <c r="W407" s="29"/>
      <c r="X407" s="29"/>
      <c r="Y407" s="29"/>
      <c r="Z407" s="29"/>
      <c r="AA407" s="29"/>
      <c r="AB407" s="29"/>
      <c r="AC407" s="29"/>
      <c r="AD407" s="29"/>
      <c r="AE407" s="29"/>
    </row>
    <row r="408" spans="1:98" s="8" customFormat="1" ht="16" x14ac:dyDescent="0.25">
      <c r="A408" s="263" t="s">
        <v>654</v>
      </c>
      <c r="B408" s="242"/>
      <c r="C408" s="242"/>
      <c r="D408" s="242"/>
      <c r="E408" s="243"/>
      <c r="F408" s="244" t="s">
        <v>100</v>
      </c>
      <c r="G408" s="245"/>
      <c r="H408" s="162" t="s">
        <v>100</v>
      </c>
      <c r="I408" s="29"/>
      <c r="J408" s="29"/>
      <c r="K408" s="29"/>
      <c r="L408" s="29"/>
      <c r="M408" s="29"/>
      <c r="N408" s="29"/>
      <c r="O408" s="29"/>
      <c r="P408" s="29"/>
      <c r="Q408" s="29"/>
      <c r="R408" s="29"/>
      <c r="S408" s="29"/>
      <c r="T408" s="29"/>
      <c r="U408" s="29"/>
      <c r="V408" s="29"/>
      <c r="W408" s="29"/>
      <c r="X408" s="29"/>
      <c r="Y408" s="29"/>
      <c r="Z408" s="29"/>
      <c r="AA408" s="29"/>
      <c r="AB408" s="29"/>
      <c r="AC408" s="29"/>
      <c r="AD408" s="29"/>
      <c r="AE408" s="29"/>
    </row>
    <row r="409" spans="1:98" s="26" customFormat="1" ht="16" x14ac:dyDescent="0.5">
      <c r="A409" s="253" t="s">
        <v>71</v>
      </c>
      <c r="B409" s="253"/>
      <c r="C409" s="253"/>
      <c r="D409" s="253"/>
      <c r="E409" s="253"/>
      <c r="F409" s="157" t="s">
        <v>117</v>
      </c>
      <c r="G409" s="158"/>
      <c r="H409" s="159"/>
      <c r="I409" s="91"/>
      <c r="J409" s="91"/>
      <c r="K409"/>
      <c r="L409"/>
      <c r="M409"/>
      <c r="N409"/>
      <c r="O409"/>
      <c r="P409"/>
    </row>
    <row r="410" spans="1:98" s="26" customFormat="1" ht="16" x14ac:dyDescent="0.5">
      <c r="A410" s="253" t="s">
        <v>118</v>
      </c>
      <c r="B410" s="253"/>
      <c r="C410" s="253"/>
      <c r="D410" s="253"/>
      <c r="E410" s="253"/>
      <c r="F410" s="253"/>
      <c r="G410" s="253"/>
      <c r="H410" s="253"/>
      <c r="I410" s="91"/>
      <c r="J410" s="91"/>
      <c r="K410"/>
      <c r="L410"/>
      <c r="M410"/>
      <c r="N410"/>
      <c r="O410"/>
      <c r="P410"/>
    </row>
    <row r="411" spans="1:98" s="42" customFormat="1" ht="40.5" customHeight="1" x14ac:dyDescent="0.5">
      <c r="A411" s="253" t="s">
        <v>119</v>
      </c>
      <c r="B411" s="253"/>
      <c r="C411" s="253"/>
      <c r="D411" s="253"/>
      <c r="E411" s="253"/>
      <c r="F411" s="253"/>
      <c r="G411" s="253"/>
      <c r="H411" s="253"/>
      <c r="I411"/>
      <c r="J411"/>
      <c r="K411"/>
      <c r="L411"/>
      <c r="M411"/>
      <c r="N411"/>
      <c r="O411"/>
      <c r="P411"/>
      <c r="Q411"/>
      <c r="R411" s="26"/>
      <c r="S411" s="26"/>
      <c r="T411" s="26"/>
      <c r="U411" s="26"/>
      <c r="V411" s="26"/>
      <c r="W411" s="26"/>
      <c r="X411" s="26"/>
      <c r="Y411" s="26"/>
      <c r="Z411" s="26"/>
      <c r="AA411" s="26"/>
      <c r="AB411" s="26"/>
      <c r="AC411" s="26"/>
      <c r="AD411" s="26"/>
      <c r="AE411" s="26"/>
      <c r="AF411" s="26"/>
      <c r="AG411" s="26"/>
      <c r="AH411" s="26"/>
      <c r="AI411" s="26"/>
      <c r="AJ411" s="26"/>
      <c r="AK411" s="26"/>
      <c r="AL411" s="26"/>
      <c r="AM411" s="26"/>
      <c r="AN411" s="26"/>
      <c r="AO411" s="26"/>
      <c r="AP411" s="26"/>
      <c r="AQ411" s="26"/>
      <c r="AR411" s="26"/>
      <c r="AS411" s="26"/>
      <c r="AT411" s="26"/>
      <c r="AU411" s="26"/>
      <c r="AV411" s="26"/>
      <c r="AW411" s="26"/>
      <c r="AX411" s="26"/>
      <c r="AY411" s="26"/>
      <c r="AZ411" s="26"/>
      <c r="BA411" s="26"/>
      <c r="BB411" s="26"/>
      <c r="BC411" s="26"/>
      <c r="BD411" s="26"/>
      <c r="BE411" s="26"/>
      <c r="BF411" s="26"/>
      <c r="BG411" s="26"/>
      <c r="BH411" s="26"/>
      <c r="BI411" s="26"/>
      <c r="BJ411" s="26"/>
      <c r="BK411" s="26"/>
      <c r="BL411" s="26"/>
      <c r="BM411" s="26"/>
      <c r="BN411" s="26"/>
      <c r="BO411" s="26"/>
      <c r="BP411" s="26"/>
      <c r="BQ411" s="26"/>
      <c r="BR411" s="26"/>
      <c r="BS411" s="26"/>
      <c r="BT411" s="26"/>
      <c r="BU411" s="26"/>
      <c r="BV411" s="26"/>
      <c r="BW411" s="26"/>
      <c r="BX411" s="26"/>
      <c r="BY411" s="26"/>
      <c r="BZ411" s="26"/>
      <c r="CA411" s="26"/>
      <c r="CB411" s="26"/>
      <c r="CC411" s="26"/>
      <c r="CD411" s="26"/>
      <c r="CE411" s="26"/>
      <c r="CF411" s="26"/>
      <c r="CG411" s="26"/>
      <c r="CH411" s="26"/>
      <c r="CI411" s="26"/>
      <c r="CJ411" s="26"/>
      <c r="CK411" s="26"/>
      <c r="CL411" s="26"/>
      <c r="CM411" s="26"/>
      <c r="CN411" s="26"/>
      <c r="CO411" s="26"/>
      <c r="CP411" s="26"/>
      <c r="CQ411" s="26"/>
      <c r="CR411" s="26"/>
      <c r="CS411" s="26"/>
      <c r="CT411" s="26"/>
    </row>
    <row r="412" spans="1:98" x14ac:dyDescent="0.25">
      <c r="A412" s="119" t="s">
        <v>480</v>
      </c>
      <c r="B412" s="127"/>
      <c r="C412" s="127"/>
      <c r="D412" s="127"/>
      <c r="E412" s="128"/>
      <c r="F412" s="257" t="s">
        <v>100</v>
      </c>
      <c r="G412" s="258"/>
      <c r="H412" s="254" t="s">
        <v>100</v>
      </c>
    </row>
    <row r="413" spans="1:98" x14ac:dyDescent="0.25">
      <c r="A413" s="83" t="s">
        <v>655</v>
      </c>
      <c r="B413" s="124"/>
      <c r="C413" s="124"/>
      <c r="D413" s="124"/>
      <c r="E413" s="125"/>
      <c r="F413" s="261"/>
      <c r="G413" s="262"/>
      <c r="H413" s="256"/>
    </row>
    <row r="414" spans="1:98" s="26" customFormat="1" ht="16" x14ac:dyDescent="0.5">
      <c r="A414" s="253" t="s">
        <v>71</v>
      </c>
      <c r="B414" s="253"/>
      <c r="C414" s="253"/>
      <c r="D414" s="253"/>
      <c r="E414" s="253"/>
      <c r="F414" s="157" t="s">
        <v>117</v>
      </c>
      <c r="G414" s="158"/>
      <c r="H414" s="159"/>
      <c r="I414" s="91"/>
      <c r="J414" s="91"/>
      <c r="K414"/>
      <c r="L414"/>
      <c r="M414"/>
      <c r="N414"/>
      <c r="O414"/>
      <c r="P414"/>
    </row>
    <row r="415" spans="1:98" s="26" customFormat="1" ht="16" x14ac:dyDescent="0.5">
      <c r="A415" s="253" t="s">
        <v>118</v>
      </c>
      <c r="B415" s="253"/>
      <c r="C415" s="253"/>
      <c r="D415" s="253"/>
      <c r="E415" s="253"/>
      <c r="F415" s="253"/>
      <c r="G415" s="253"/>
      <c r="H415" s="253"/>
      <c r="I415" s="91"/>
      <c r="J415" s="91"/>
      <c r="K415"/>
      <c r="L415"/>
      <c r="M415"/>
      <c r="N415"/>
      <c r="O415"/>
      <c r="P415"/>
    </row>
    <row r="416" spans="1:98" s="42" customFormat="1" ht="40.5" customHeight="1" x14ac:dyDescent="0.5">
      <c r="A416" s="253" t="s">
        <v>119</v>
      </c>
      <c r="B416" s="253"/>
      <c r="C416" s="253"/>
      <c r="D416" s="253"/>
      <c r="E416" s="253"/>
      <c r="F416" s="253"/>
      <c r="G416" s="253"/>
      <c r="H416" s="253"/>
      <c r="I416"/>
      <c r="J416"/>
      <c r="K416"/>
      <c r="L416"/>
      <c r="M416"/>
      <c r="N416"/>
      <c r="O416"/>
      <c r="P416"/>
      <c r="Q416"/>
      <c r="R416" s="2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c r="AP416" s="26"/>
      <c r="AQ416" s="26"/>
      <c r="AR416" s="26"/>
      <c r="AS416" s="26"/>
      <c r="AT416" s="26"/>
      <c r="AU416" s="26"/>
      <c r="AV416" s="26"/>
      <c r="AW416" s="26"/>
      <c r="AX416" s="26"/>
      <c r="AY416" s="26"/>
      <c r="AZ416" s="26"/>
      <c r="BA416" s="26"/>
      <c r="BB416" s="26"/>
      <c r="BC416" s="26"/>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c r="CG416" s="26"/>
      <c r="CH416" s="26"/>
      <c r="CI416" s="26"/>
      <c r="CJ416" s="26"/>
      <c r="CK416" s="26"/>
      <c r="CL416" s="26"/>
      <c r="CM416" s="26"/>
      <c r="CN416" s="26"/>
      <c r="CO416" s="26"/>
      <c r="CP416" s="26"/>
      <c r="CQ416" s="26"/>
      <c r="CR416" s="26"/>
      <c r="CS416" s="26"/>
      <c r="CT416" s="26"/>
    </row>
    <row r="417" spans="1:98" x14ac:dyDescent="0.25">
      <c r="A417" s="119" t="s">
        <v>481</v>
      </c>
      <c r="B417" s="127"/>
      <c r="C417" s="127"/>
      <c r="D417" s="127"/>
      <c r="E417" s="128"/>
      <c r="F417" s="257" t="s">
        <v>100</v>
      </c>
      <c r="G417" s="258"/>
      <c r="H417" s="254" t="s">
        <v>100</v>
      </c>
    </row>
    <row r="418" spans="1:98" ht="16" x14ac:dyDescent="0.25">
      <c r="A418" s="250" t="s">
        <v>656</v>
      </c>
      <c r="B418" s="251"/>
      <c r="C418" s="251"/>
      <c r="D418" s="251"/>
      <c r="E418" s="252"/>
      <c r="F418" s="261"/>
      <c r="G418" s="262"/>
      <c r="H418" s="256"/>
      <c r="K418" s="29" t="s">
        <v>97</v>
      </c>
    </row>
    <row r="419" spans="1:98" s="26" customFormat="1" ht="16" x14ac:dyDescent="0.5">
      <c r="A419" s="253" t="s">
        <v>71</v>
      </c>
      <c r="B419" s="253"/>
      <c r="C419" s="253"/>
      <c r="D419" s="253"/>
      <c r="E419" s="253"/>
      <c r="F419" s="157" t="s">
        <v>117</v>
      </c>
      <c r="G419" s="158"/>
      <c r="H419" s="159"/>
      <c r="I419" s="91"/>
      <c r="J419" s="91"/>
      <c r="K419"/>
      <c r="L419"/>
      <c r="M419"/>
      <c r="N419"/>
      <c r="O419"/>
      <c r="P419"/>
    </row>
    <row r="420" spans="1:98" s="26" customFormat="1" ht="16" x14ac:dyDescent="0.5">
      <c r="A420" s="253" t="s">
        <v>118</v>
      </c>
      <c r="B420" s="253"/>
      <c r="C420" s="253"/>
      <c r="D420" s="253"/>
      <c r="E420" s="253"/>
      <c r="F420" s="253"/>
      <c r="G420" s="253"/>
      <c r="H420" s="253"/>
      <c r="I420" s="91"/>
      <c r="J420" s="91"/>
      <c r="K420"/>
      <c r="L420"/>
      <c r="M420"/>
      <c r="N420"/>
      <c r="O420"/>
      <c r="P420"/>
    </row>
    <row r="421" spans="1:98" s="42" customFormat="1" ht="40.5" customHeight="1" x14ac:dyDescent="0.5">
      <c r="A421" s="253" t="s">
        <v>119</v>
      </c>
      <c r="B421" s="253"/>
      <c r="C421" s="253"/>
      <c r="D421" s="253"/>
      <c r="E421" s="253"/>
      <c r="F421" s="253"/>
      <c r="G421" s="253"/>
      <c r="H421" s="253"/>
      <c r="I421"/>
      <c r="J421"/>
      <c r="K421"/>
      <c r="L421"/>
      <c r="M421"/>
      <c r="N421"/>
      <c r="O421"/>
      <c r="P421"/>
      <c r="Q421"/>
      <c r="R421" s="26"/>
      <c r="S421" s="26"/>
      <c r="T421" s="26"/>
      <c r="U421" s="26"/>
      <c r="V421" s="26"/>
      <c r="W421" s="26"/>
      <c r="X421" s="26"/>
      <c r="Y421" s="26"/>
      <c r="Z421" s="26"/>
      <c r="AA421" s="26"/>
      <c r="AB421" s="26"/>
      <c r="AC421" s="26"/>
      <c r="AD421" s="26"/>
      <c r="AE421" s="26"/>
      <c r="AF421" s="26"/>
      <c r="AG421" s="26"/>
      <c r="AH421" s="26"/>
      <c r="AI421" s="26"/>
      <c r="AJ421" s="26"/>
      <c r="AK421" s="26"/>
      <c r="AL421" s="26"/>
      <c r="AM421" s="26"/>
      <c r="AN421" s="26"/>
      <c r="AO421" s="26"/>
      <c r="AP421" s="26"/>
      <c r="AQ421" s="26"/>
      <c r="AR421" s="26"/>
      <c r="AS421" s="26"/>
      <c r="AT421" s="26"/>
      <c r="AU421" s="26"/>
      <c r="AV421" s="26"/>
      <c r="AW421" s="26"/>
      <c r="AX421" s="26"/>
      <c r="AY421" s="26"/>
      <c r="AZ421" s="26"/>
      <c r="BA421" s="26"/>
      <c r="BB421" s="26"/>
      <c r="BC421" s="26"/>
      <c r="BD421" s="26"/>
      <c r="BE421" s="26"/>
      <c r="BF421" s="26"/>
      <c r="BG421" s="26"/>
      <c r="BH421" s="26"/>
      <c r="BI421" s="26"/>
      <c r="BJ421" s="26"/>
      <c r="BK421" s="26"/>
      <c r="BL421" s="26"/>
      <c r="BM421" s="26"/>
      <c r="BN421" s="26"/>
      <c r="BO421" s="26"/>
      <c r="BP421" s="26"/>
      <c r="BQ421" s="26"/>
      <c r="BR421" s="26"/>
      <c r="BS421" s="26"/>
      <c r="BT421" s="26"/>
      <c r="BU421" s="26"/>
      <c r="BV421" s="26"/>
      <c r="BW421" s="26"/>
      <c r="BX421" s="26"/>
      <c r="BY421" s="26"/>
      <c r="BZ421" s="26"/>
      <c r="CA421" s="26"/>
      <c r="CB421" s="26"/>
      <c r="CC421" s="26"/>
      <c r="CD421" s="26"/>
      <c r="CE421" s="26"/>
      <c r="CF421" s="26"/>
      <c r="CG421" s="26"/>
      <c r="CH421" s="26"/>
      <c r="CI421" s="26"/>
      <c r="CJ421" s="26"/>
      <c r="CK421" s="26"/>
      <c r="CL421" s="26"/>
      <c r="CM421" s="26"/>
      <c r="CN421" s="26"/>
      <c r="CO421" s="26"/>
      <c r="CP421" s="26"/>
      <c r="CQ421" s="26"/>
      <c r="CR421" s="26"/>
      <c r="CS421" s="26"/>
      <c r="CT421" s="26"/>
    </row>
    <row r="422" spans="1:98" s="43" customFormat="1" ht="21" x14ac:dyDescent="0.3">
      <c r="A422" s="368" t="s">
        <v>237</v>
      </c>
      <c r="B422" s="369"/>
      <c r="C422" s="369"/>
      <c r="D422" s="369"/>
      <c r="E422" s="370"/>
      <c r="F422" s="282" t="s">
        <v>121</v>
      </c>
      <c r="G422" s="283"/>
      <c r="H422" s="161" t="s">
        <v>120</v>
      </c>
      <c r="I422" s="29"/>
      <c r="J422" s="29" t="s">
        <v>97</v>
      </c>
      <c r="K422" s="29"/>
      <c r="L422" s="29"/>
      <c r="M422" s="29"/>
      <c r="N422" s="29"/>
      <c r="O422" s="29"/>
      <c r="P422" s="29"/>
      <c r="Q422" s="29"/>
      <c r="R422" s="29"/>
      <c r="S422" s="29"/>
      <c r="T422" s="29"/>
      <c r="U422" s="29"/>
      <c r="V422" s="29"/>
      <c r="W422" s="29"/>
      <c r="X422" s="29"/>
      <c r="Y422" s="29"/>
      <c r="Z422" s="29"/>
      <c r="AA422" s="29"/>
      <c r="AB422" s="29"/>
      <c r="AC422" s="29"/>
      <c r="AD422" s="29"/>
      <c r="AE422" s="29"/>
    </row>
    <row r="423" spans="1:98" x14ac:dyDescent="0.25">
      <c r="A423" s="119" t="s">
        <v>761</v>
      </c>
      <c r="B423" s="127"/>
      <c r="C423" s="127"/>
      <c r="D423" s="127"/>
      <c r="E423" s="128"/>
      <c r="F423" s="257" t="s">
        <v>100</v>
      </c>
      <c r="G423" s="258"/>
      <c r="H423" s="254" t="s">
        <v>100</v>
      </c>
    </row>
    <row r="424" spans="1:98" ht="16" x14ac:dyDescent="0.25">
      <c r="A424" s="250" t="s">
        <v>657</v>
      </c>
      <c r="B424" s="251"/>
      <c r="C424" s="251"/>
      <c r="D424" s="251"/>
      <c r="E424" s="252"/>
      <c r="F424" s="261"/>
      <c r="G424" s="262"/>
      <c r="H424" s="256"/>
    </row>
    <row r="425" spans="1:98" s="26" customFormat="1" ht="16" x14ac:dyDescent="0.5">
      <c r="A425" s="253" t="s">
        <v>71</v>
      </c>
      <c r="B425" s="253"/>
      <c r="C425" s="253"/>
      <c r="D425" s="253"/>
      <c r="E425" s="253"/>
      <c r="F425" s="157" t="s">
        <v>117</v>
      </c>
      <c r="G425" s="158"/>
      <c r="H425" s="159"/>
      <c r="I425" s="91"/>
      <c r="J425" s="91"/>
      <c r="K425"/>
      <c r="L425"/>
      <c r="M425"/>
      <c r="N425"/>
      <c r="O425"/>
      <c r="P425"/>
    </row>
    <row r="426" spans="1:98" s="26" customFormat="1" ht="16" x14ac:dyDescent="0.5">
      <c r="A426" s="253" t="s">
        <v>118</v>
      </c>
      <c r="B426" s="253"/>
      <c r="C426" s="253"/>
      <c r="D426" s="253"/>
      <c r="E426" s="253"/>
      <c r="F426" s="253"/>
      <c r="G426" s="253"/>
      <c r="H426" s="253"/>
      <c r="I426" s="91"/>
      <c r="J426" s="91"/>
      <c r="K426"/>
      <c r="L426"/>
      <c r="M426"/>
      <c r="N426"/>
      <c r="O426"/>
      <c r="P426"/>
    </row>
    <row r="427" spans="1:98" s="42" customFormat="1" ht="40.5" customHeight="1" x14ac:dyDescent="0.5">
      <c r="A427" s="253" t="s">
        <v>119</v>
      </c>
      <c r="B427" s="253"/>
      <c r="C427" s="253"/>
      <c r="D427" s="253"/>
      <c r="E427" s="253"/>
      <c r="F427" s="253"/>
      <c r="G427" s="253"/>
      <c r="H427" s="253"/>
      <c r="I427"/>
      <c r="J427"/>
      <c r="K427"/>
      <c r="L427"/>
      <c r="M427"/>
      <c r="N427"/>
      <c r="O427"/>
      <c r="P427"/>
      <c r="Q427"/>
      <c r="R427" s="26"/>
      <c r="S427" s="26"/>
      <c r="T427" s="26"/>
      <c r="U427" s="26"/>
      <c r="V427" s="26"/>
      <c r="W427" s="26"/>
      <c r="X427" s="26"/>
      <c r="Y427" s="26"/>
      <c r="Z427" s="26"/>
      <c r="AA427" s="26"/>
      <c r="AB427" s="26"/>
      <c r="AC427" s="26"/>
      <c r="AD427" s="26"/>
      <c r="AE427" s="26"/>
      <c r="AF427" s="26"/>
      <c r="AG427" s="26"/>
      <c r="AH427" s="26"/>
      <c r="AI427" s="26"/>
      <c r="AJ427" s="26"/>
      <c r="AK427" s="26"/>
      <c r="AL427" s="26"/>
      <c r="AM427" s="26"/>
      <c r="AN427" s="26"/>
      <c r="AO427" s="26"/>
      <c r="AP427" s="26"/>
      <c r="AQ427" s="26"/>
      <c r="AR427" s="26"/>
      <c r="AS427" s="26"/>
      <c r="AT427" s="26"/>
      <c r="AU427" s="26"/>
      <c r="AV427" s="26"/>
      <c r="AW427" s="26"/>
      <c r="AX427" s="26"/>
      <c r="AY427" s="26"/>
      <c r="AZ427" s="26"/>
      <c r="BA427" s="26"/>
      <c r="BB427" s="26"/>
      <c r="BC427" s="26"/>
      <c r="BD427" s="26"/>
      <c r="BE427" s="26"/>
      <c r="BF427" s="26"/>
      <c r="BG427" s="26"/>
      <c r="BH427" s="26"/>
      <c r="BI427" s="26"/>
      <c r="BJ427" s="26"/>
      <c r="BK427" s="26"/>
      <c r="BL427" s="26"/>
      <c r="BM427" s="26"/>
      <c r="BN427" s="26"/>
      <c r="BO427" s="26"/>
      <c r="BP427" s="26"/>
      <c r="BQ427" s="26"/>
      <c r="BR427" s="26"/>
      <c r="BS427" s="26"/>
      <c r="BT427" s="26"/>
      <c r="BU427" s="26"/>
      <c r="BV427" s="26"/>
      <c r="BW427" s="26"/>
      <c r="BX427" s="26"/>
      <c r="BY427" s="26"/>
      <c r="BZ427" s="26"/>
      <c r="CA427" s="26"/>
      <c r="CB427" s="26"/>
      <c r="CC427" s="26"/>
      <c r="CD427" s="26"/>
      <c r="CE427" s="26"/>
      <c r="CF427" s="26"/>
      <c r="CG427" s="26"/>
      <c r="CH427" s="26"/>
      <c r="CI427" s="26"/>
      <c r="CJ427" s="26"/>
      <c r="CK427" s="26"/>
      <c r="CL427" s="26"/>
      <c r="CM427" s="26"/>
      <c r="CN427" s="26"/>
      <c r="CO427" s="26"/>
      <c r="CP427" s="26"/>
      <c r="CQ427" s="26"/>
      <c r="CR427" s="26"/>
      <c r="CS427" s="26"/>
      <c r="CT427" s="26"/>
    </row>
    <row r="428" spans="1:98" x14ac:dyDescent="0.25">
      <c r="A428" s="88" t="s">
        <v>762</v>
      </c>
      <c r="B428" s="89"/>
      <c r="C428" s="89"/>
      <c r="D428" s="89"/>
      <c r="E428" s="90"/>
      <c r="F428" s="257" t="s">
        <v>100</v>
      </c>
      <c r="G428" s="258"/>
      <c r="H428" s="254" t="s">
        <v>100</v>
      </c>
    </row>
    <row r="429" spans="1:98" x14ac:dyDescent="0.25">
      <c r="A429" s="88" t="s">
        <v>46</v>
      </c>
      <c r="B429" s="89"/>
      <c r="C429" s="89"/>
      <c r="D429" s="89"/>
      <c r="E429" s="90"/>
      <c r="F429" s="259"/>
      <c r="G429" s="260"/>
      <c r="H429" s="255"/>
    </row>
    <row r="430" spans="1:98" ht="16" x14ac:dyDescent="0.25">
      <c r="A430" s="250" t="s">
        <v>658</v>
      </c>
      <c r="B430" s="251"/>
      <c r="C430" s="251"/>
      <c r="D430" s="251"/>
      <c r="E430" s="252"/>
      <c r="F430" s="261"/>
      <c r="G430" s="262"/>
      <c r="H430" s="256"/>
    </row>
    <row r="431" spans="1:98" s="26" customFormat="1" ht="16" x14ac:dyDescent="0.5">
      <c r="A431" s="253" t="s">
        <v>71</v>
      </c>
      <c r="B431" s="253"/>
      <c r="C431" s="253"/>
      <c r="D431" s="253"/>
      <c r="E431" s="253"/>
      <c r="F431" s="157" t="s">
        <v>117</v>
      </c>
      <c r="G431" s="158"/>
      <c r="H431" s="159"/>
      <c r="I431" s="91"/>
      <c r="J431" s="91"/>
      <c r="K431"/>
      <c r="L431"/>
      <c r="M431"/>
      <c r="N431"/>
      <c r="O431"/>
      <c r="P431"/>
    </row>
    <row r="432" spans="1:98" s="26" customFormat="1" ht="16" x14ac:dyDescent="0.5">
      <c r="A432" s="253" t="s">
        <v>118</v>
      </c>
      <c r="B432" s="253"/>
      <c r="C432" s="253"/>
      <c r="D432" s="253"/>
      <c r="E432" s="253"/>
      <c r="F432" s="253"/>
      <c r="G432" s="253"/>
      <c r="H432" s="253"/>
      <c r="I432" s="91"/>
      <c r="J432" s="91"/>
      <c r="K432"/>
      <c r="L432"/>
      <c r="M432"/>
      <c r="N432"/>
      <c r="O432"/>
      <c r="P432"/>
    </row>
    <row r="433" spans="1:98" s="42" customFormat="1" ht="40.5" customHeight="1" x14ac:dyDescent="0.5">
      <c r="A433" s="253" t="s">
        <v>119</v>
      </c>
      <c r="B433" s="253"/>
      <c r="C433" s="253"/>
      <c r="D433" s="253"/>
      <c r="E433" s="253"/>
      <c r="F433" s="253"/>
      <c r="G433" s="253"/>
      <c r="H433" s="253"/>
      <c r="I433"/>
      <c r="J433"/>
      <c r="K433"/>
      <c r="L433"/>
      <c r="M433"/>
      <c r="N433"/>
      <c r="O433"/>
      <c r="P433"/>
      <c r="Q433"/>
      <c r="R433" s="26"/>
      <c r="S433" s="26"/>
      <c r="T433" s="26"/>
      <c r="U433" s="26"/>
      <c r="V433" s="26"/>
      <c r="W433" s="26"/>
      <c r="X433" s="26"/>
      <c r="Y433" s="26"/>
      <c r="Z433" s="26"/>
      <c r="AA433" s="26"/>
      <c r="AB433" s="26"/>
      <c r="AC433" s="26"/>
      <c r="AD433" s="26"/>
      <c r="AE433" s="26"/>
      <c r="AF433" s="26"/>
      <c r="AG433" s="26"/>
      <c r="AH433" s="26"/>
      <c r="AI433" s="26"/>
      <c r="AJ433" s="26"/>
      <c r="AK433" s="26"/>
      <c r="AL433" s="26"/>
      <c r="AM433" s="26"/>
      <c r="AN433" s="26"/>
      <c r="AO433" s="26"/>
      <c r="AP433" s="26"/>
      <c r="AQ433" s="26"/>
      <c r="AR433" s="26"/>
      <c r="AS433" s="26"/>
      <c r="AT433" s="26"/>
      <c r="AU433" s="26"/>
      <c r="AV433" s="26"/>
      <c r="AW433" s="26"/>
      <c r="AX433" s="26"/>
      <c r="AY433" s="26"/>
      <c r="AZ433" s="26"/>
      <c r="BA433" s="26"/>
      <c r="BB433" s="26"/>
      <c r="BC433" s="26"/>
      <c r="BD433" s="26"/>
      <c r="BE433" s="26"/>
      <c r="BF433" s="26"/>
      <c r="BG433" s="26"/>
      <c r="BH433" s="26"/>
      <c r="BI433" s="26"/>
      <c r="BJ433" s="26"/>
      <c r="BK433" s="26"/>
      <c r="BL433" s="26"/>
      <c r="BM433" s="26"/>
      <c r="BN433" s="26"/>
      <c r="BO433" s="26"/>
      <c r="BP433" s="26"/>
      <c r="BQ433" s="26"/>
      <c r="BR433" s="26"/>
      <c r="BS433" s="26"/>
      <c r="BT433" s="26"/>
      <c r="BU433" s="26"/>
      <c r="BV433" s="26"/>
      <c r="BW433" s="26"/>
      <c r="BX433" s="26"/>
      <c r="BY433" s="26"/>
      <c r="BZ433" s="26"/>
      <c r="CA433" s="26"/>
      <c r="CB433" s="26"/>
      <c r="CC433" s="26"/>
      <c r="CD433" s="26"/>
      <c r="CE433" s="26"/>
      <c r="CF433" s="26"/>
      <c r="CG433" s="26"/>
      <c r="CH433" s="26"/>
      <c r="CI433" s="26"/>
      <c r="CJ433" s="26"/>
      <c r="CK433" s="26"/>
      <c r="CL433" s="26"/>
      <c r="CM433" s="26"/>
      <c r="CN433" s="26"/>
      <c r="CO433" s="26"/>
      <c r="CP433" s="26"/>
      <c r="CQ433" s="26"/>
      <c r="CR433" s="26"/>
      <c r="CS433" s="26"/>
      <c r="CT433" s="26"/>
    </row>
    <row r="434" spans="1:98" x14ac:dyDescent="0.25">
      <c r="A434" s="119" t="s">
        <v>505</v>
      </c>
      <c r="B434" s="127"/>
      <c r="C434" s="127"/>
      <c r="D434" s="127"/>
      <c r="E434" s="128"/>
      <c r="F434" s="257" t="s">
        <v>100</v>
      </c>
      <c r="G434" s="258"/>
      <c r="H434" s="254" t="s">
        <v>100</v>
      </c>
    </row>
    <row r="435" spans="1:98" ht="16" x14ac:dyDescent="0.25">
      <c r="A435" s="250" t="s">
        <v>659</v>
      </c>
      <c r="B435" s="251"/>
      <c r="C435" s="251"/>
      <c r="D435" s="251"/>
      <c r="E435" s="252"/>
      <c r="F435" s="261"/>
      <c r="G435" s="262"/>
      <c r="H435" s="256"/>
    </row>
    <row r="436" spans="1:98" s="26" customFormat="1" ht="16" x14ac:dyDescent="0.5">
      <c r="A436" s="253" t="s">
        <v>71</v>
      </c>
      <c r="B436" s="253"/>
      <c r="C436" s="253"/>
      <c r="D436" s="253"/>
      <c r="E436" s="253"/>
      <c r="F436" s="157" t="s">
        <v>117</v>
      </c>
      <c r="G436" s="158"/>
      <c r="H436" s="159"/>
      <c r="I436" s="91"/>
      <c r="J436" s="91"/>
      <c r="K436"/>
      <c r="L436"/>
      <c r="M436"/>
      <c r="N436"/>
      <c r="O436"/>
      <c r="P436"/>
    </row>
    <row r="437" spans="1:98" s="26" customFormat="1" ht="16" x14ac:dyDescent="0.5">
      <c r="A437" s="253" t="s">
        <v>118</v>
      </c>
      <c r="B437" s="253"/>
      <c r="C437" s="253"/>
      <c r="D437" s="253"/>
      <c r="E437" s="253"/>
      <c r="F437" s="253"/>
      <c r="G437" s="253"/>
      <c r="H437" s="253"/>
      <c r="I437" s="91"/>
      <c r="J437" s="91"/>
      <c r="K437"/>
      <c r="L437"/>
      <c r="M437"/>
      <c r="N437"/>
      <c r="O437"/>
      <c r="P437"/>
    </row>
    <row r="438" spans="1:98" s="42" customFormat="1" ht="40.5" customHeight="1" x14ac:dyDescent="0.5">
      <c r="A438" s="253" t="s">
        <v>119</v>
      </c>
      <c r="B438" s="253"/>
      <c r="C438" s="253"/>
      <c r="D438" s="253"/>
      <c r="E438" s="253"/>
      <c r="F438" s="253"/>
      <c r="G438" s="253"/>
      <c r="H438" s="253"/>
      <c r="I438"/>
      <c r="J438"/>
      <c r="K438"/>
      <c r="L438"/>
      <c r="M438"/>
      <c r="N438"/>
      <c r="O438"/>
      <c r="P438"/>
      <c r="Q438"/>
      <c r="R438" s="26"/>
      <c r="S438" s="26"/>
      <c r="T438" s="26"/>
      <c r="U438" s="26"/>
      <c r="V438" s="26"/>
      <c r="W438" s="26"/>
      <c r="X438" s="26"/>
      <c r="Y438" s="26"/>
      <c r="Z438" s="26"/>
      <c r="AA438" s="26"/>
      <c r="AB438" s="26"/>
      <c r="AC438" s="26"/>
      <c r="AD438" s="26"/>
      <c r="AE438" s="26"/>
      <c r="AF438" s="26"/>
      <c r="AG438" s="26"/>
      <c r="AH438" s="26"/>
      <c r="AI438" s="26"/>
      <c r="AJ438" s="26"/>
      <c r="AK438" s="26"/>
      <c r="AL438" s="26"/>
      <c r="AM438" s="26"/>
      <c r="AN438" s="26"/>
      <c r="AO438" s="26"/>
      <c r="AP438" s="26"/>
      <c r="AQ438" s="26"/>
      <c r="AR438" s="26"/>
      <c r="AS438" s="26"/>
      <c r="AT438" s="26"/>
      <c r="AU438" s="26"/>
      <c r="AV438" s="26"/>
      <c r="AW438" s="26"/>
      <c r="AX438" s="26"/>
      <c r="AY438" s="26"/>
      <c r="AZ438" s="26"/>
      <c r="BA438" s="26"/>
      <c r="BB438" s="26"/>
      <c r="BC438" s="26"/>
      <c r="BD438" s="26"/>
      <c r="BE438" s="26"/>
      <c r="BF438" s="26"/>
      <c r="BG438" s="26"/>
      <c r="BH438" s="26"/>
      <c r="BI438" s="26"/>
      <c r="BJ438" s="26"/>
      <c r="BK438" s="26"/>
      <c r="BL438" s="26"/>
      <c r="BM438" s="26"/>
      <c r="BN438" s="26"/>
      <c r="BO438" s="26"/>
      <c r="BP438" s="26"/>
      <c r="BQ438" s="26"/>
      <c r="BR438" s="26"/>
      <c r="BS438" s="26"/>
      <c r="BT438" s="26"/>
      <c r="BU438" s="26"/>
      <c r="BV438" s="26"/>
      <c r="BW438" s="26"/>
      <c r="BX438" s="26"/>
      <c r="BY438" s="26"/>
      <c r="BZ438" s="26"/>
      <c r="CA438" s="26"/>
      <c r="CB438" s="26"/>
      <c r="CC438" s="26"/>
      <c r="CD438" s="26"/>
      <c r="CE438" s="26"/>
      <c r="CF438" s="26"/>
      <c r="CG438" s="26"/>
      <c r="CH438" s="26"/>
      <c r="CI438" s="26"/>
      <c r="CJ438" s="26"/>
      <c r="CK438" s="26"/>
      <c r="CL438" s="26"/>
      <c r="CM438" s="26"/>
      <c r="CN438" s="26"/>
      <c r="CO438" s="26"/>
      <c r="CP438" s="26"/>
      <c r="CQ438" s="26"/>
      <c r="CR438" s="26"/>
      <c r="CS438" s="26"/>
      <c r="CT438" s="26"/>
    </row>
    <row r="439" spans="1:98" x14ac:dyDescent="0.25">
      <c r="A439" s="119" t="s">
        <v>482</v>
      </c>
      <c r="B439" s="127"/>
      <c r="C439" s="127"/>
      <c r="D439" s="127"/>
      <c r="E439" s="128"/>
      <c r="F439" s="257" t="s">
        <v>100</v>
      </c>
      <c r="G439" s="258"/>
      <c r="H439" s="254" t="s">
        <v>100</v>
      </c>
    </row>
    <row r="440" spans="1:98" ht="16" x14ac:dyDescent="0.25">
      <c r="A440" s="250" t="s">
        <v>660</v>
      </c>
      <c r="B440" s="251"/>
      <c r="C440" s="251"/>
      <c r="D440" s="251"/>
      <c r="E440" s="252"/>
      <c r="F440" s="261"/>
      <c r="G440" s="262"/>
      <c r="H440" s="256"/>
    </row>
    <row r="441" spans="1:98" s="26" customFormat="1" ht="16" x14ac:dyDescent="0.5">
      <c r="A441" s="253" t="s">
        <v>71</v>
      </c>
      <c r="B441" s="253"/>
      <c r="C441" s="253"/>
      <c r="D441" s="253"/>
      <c r="E441" s="253"/>
      <c r="F441" s="157" t="s">
        <v>117</v>
      </c>
      <c r="G441" s="158"/>
      <c r="H441" s="159"/>
      <c r="I441" s="91"/>
      <c r="J441" s="91"/>
      <c r="K441"/>
      <c r="L441"/>
      <c r="M441"/>
      <c r="N441"/>
      <c r="O441"/>
      <c r="P441"/>
    </row>
    <row r="442" spans="1:98" s="26" customFormat="1" ht="16" x14ac:dyDescent="0.5">
      <c r="A442" s="253" t="s">
        <v>118</v>
      </c>
      <c r="B442" s="253"/>
      <c r="C442" s="253"/>
      <c r="D442" s="253"/>
      <c r="E442" s="253"/>
      <c r="F442" s="253"/>
      <c r="G442" s="253"/>
      <c r="H442" s="253"/>
      <c r="I442" s="91"/>
      <c r="J442" s="91"/>
      <c r="K442"/>
      <c r="L442"/>
      <c r="M442"/>
      <c r="N442"/>
      <c r="O442"/>
      <c r="P442"/>
    </row>
    <row r="443" spans="1:98" s="42" customFormat="1" ht="40.5" customHeight="1" x14ac:dyDescent="0.5">
      <c r="A443" s="253" t="s">
        <v>119</v>
      </c>
      <c r="B443" s="253"/>
      <c r="C443" s="253"/>
      <c r="D443" s="253"/>
      <c r="E443" s="253"/>
      <c r="F443" s="253"/>
      <c r="G443" s="253"/>
      <c r="H443" s="253"/>
      <c r="I443"/>
      <c r="J443"/>
      <c r="K443"/>
      <c r="L443"/>
      <c r="M443"/>
      <c r="N443"/>
      <c r="O443"/>
      <c r="P443"/>
      <c r="Q443"/>
      <c r="R443" s="26"/>
      <c r="S443" s="26"/>
      <c r="T443" s="26"/>
      <c r="U443" s="26"/>
      <c r="V443" s="26"/>
      <c r="W443" s="26"/>
      <c r="X443" s="26"/>
      <c r="Y443" s="26"/>
      <c r="Z443" s="26"/>
      <c r="AA443" s="26"/>
      <c r="AB443" s="26"/>
      <c r="AC443" s="26"/>
      <c r="AD443" s="26"/>
      <c r="AE443" s="26"/>
      <c r="AF443" s="26"/>
      <c r="AG443" s="26"/>
      <c r="AH443" s="26"/>
      <c r="AI443" s="26"/>
      <c r="AJ443" s="26"/>
      <c r="AK443" s="26"/>
      <c r="AL443" s="26"/>
      <c r="AM443" s="26"/>
      <c r="AN443" s="26"/>
      <c r="AO443" s="26"/>
      <c r="AP443" s="26"/>
      <c r="AQ443" s="26"/>
      <c r="AR443" s="26"/>
      <c r="AS443" s="26"/>
      <c r="AT443" s="26"/>
      <c r="AU443" s="26"/>
      <c r="AV443" s="26"/>
      <c r="AW443" s="26"/>
      <c r="AX443" s="26"/>
      <c r="AY443" s="26"/>
      <c r="AZ443" s="26"/>
      <c r="BA443" s="26"/>
      <c r="BB443" s="26"/>
      <c r="BC443" s="26"/>
      <c r="BD443" s="26"/>
      <c r="BE443" s="26"/>
      <c r="BF443" s="26"/>
      <c r="BG443" s="26"/>
      <c r="BH443" s="26"/>
      <c r="BI443" s="26"/>
      <c r="BJ443" s="26"/>
      <c r="BK443" s="26"/>
      <c r="BL443" s="26"/>
      <c r="BM443" s="26"/>
      <c r="BN443" s="26"/>
      <c r="BO443" s="26"/>
      <c r="BP443" s="26"/>
      <c r="BQ443" s="26"/>
      <c r="BR443" s="26"/>
      <c r="BS443" s="26"/>
      <c r="BT443" s="26"/>
      <c r="BU443" s="26"/>
      <c r="BV443" s="26"/>
      <c r="BW443" s="26"/>
      <c r="BX443" s="26"/>
      <c r="BY443" s="26"/>
      <c r="BZ443" s="26"/>
      <c r="CA443" s="26"/>
      <c r="CB443" s="26"/>
      <c r="CC443" s="26"/>
      <c r="CD443" s="26"/>
      <c r="CE443" s="26"/>
      <c r="CF443" s="26"/>
      <c r="CG443" s="26"/>
      <c r="CH443" s="26"/>
      <c r="CI443" s="26"/>
      <c r="CJ443" s="26"/>
      <c r="CK443" s="26"/>
      <c r="CL443" s="26"/>
      <c r="CM443" s="26"/>
      <c r="CN443" s="26"/>
      <c r="CO443" s="26"/>
      <c r="CP443" s="26"/>
      <c r="CQ443" s="26"/>
      <c r="CR443" s="26"/>
      <c r="CS443" s="26"/>
      <c r="CT443" s="26"/>
    </row>
    <row r="444" spans="1:98" x14ac:dyDescent="0.25">
      <c r="A444" s="119" t="s">
        <v>47</v>
      </c>
      <c r="B444" s="127"/>
      <c r="C444" s="127"/>
      <c r="D444" s="127"/>
      <c r="E444" s="128"/>
      <c r="F444" s="257" t="s">
        <v>100</v>
      </c>
      <c r="G444" s="258"/>
      <c r="H444" s="254" t="s">
        <v>100</v>
      </c>
    </row>
    <row r="445" spans="1:98" ht="16" x14ac:dyDescent="0.25">
      <c r="A445" s="250" t="s">
        <v>661</v>
      </c>
      <c r="B445" s="251"/>
      <c r="C445" s="251"/>
      <c r="D445" s="251"/>
      <c r="E445" s="252"/>
      <c r="F445" s="261"/>
      <c r="G445" s="262"/>
      <c r="H445" s="256"/>
    </row>
    <row r="446" spans="1:98" s="26" customFormat="1" ht="16" x14ac:dyDescent="0.5">
      <c r="A446" s="253" t="s">
        <v>71</v>
      </c>
      <c r="B446" s="253"/>
      <c r="C446" s="253"/>
      <c r="D446" s="253"/>
      <c r="E446" s="253"/>
      <c r="F446" s="157" t="s">
        <v>117</v>
      </c>
      <c r="G446" s="158"/>
      <c r="H446" s="159"/>
      <c r="I446" s="91"/>
      <c r="J446" s="91"/>
      <c r="K446"/>
      <c r="L446"/>
      <c r="M446"/>
      <c r="N446"/>
      <c r="O446"/>
      <c r="P446"/>
    </row>
    <row r="447" spans="1:98" s="26" customFormat="1" ht="16" x14ac:dyDescent="0.5">
      <c r="A447" s="253" t="s">
        <v>118</v>
      </c>
      <c r="B447" s="253"/>
      <c r="C447" s="253"/>
      <c r="D447" s="253"/>
      <c r="E447" s="253"/>
      <c r="F447" s="253"/>
      <c r="G447" s="253"/>
      <c r="H447" s="253"/>
      <c r="I447" s="91"/>
      <c r="J447" s="91"/>
      <c r="K447"/>
      <c r="L447"/>
      <c r="M447"/>
      <c r="N447"/>
      <c r="O447"/>
      <c r="P447"/>
    </row>
    <row r="448" spans="1:98" s="42" customFormat="1" ht="40.5" customHeight="1" x14ac:dyDescent="0.5">
      <c r="A448" s="253" t="s">
        <v>119</v>
      </c>
      <c r="B448" s="253"/>
      <c r="C448" s="253"/>
      <c r="D448" s="253"/>
      <c r="E448" s="253"/>
      <c r="F448" s="253"/>
      <c r="G448" s="253"/>
      <c r="H448" s="253"/>
      <c r="I448"/>
      <c r="J448"/>
      <c r="K448"/>
      <c r="L448"/>
      <c r="M448"/>
      <c r="N448"/>
      <c r="O448"/>
      <c r="P448"/>
      <c r="Q448"/>
      <c r="R448" s="26"/>
      <c r="S448" s="26"/>
      <c r="T448" s="26"/>
      <c r="U448" s="26"/>
      <c r="V448" s="26"/>
      <c r="W448" s="26"/>
      <c r="X448" s="26"/>
      <c r="Y448" s="26"/>
      <c r="Z448" s="26"/>
      <c r="AA448" s="26"/>
      <c r="AB448" s="26"/>
      <c r="AC448" s="26"/>
      <c r="AD448" s="26"/>
      <c r="AE448" s="26"/>
      <c r="AF448" s="26"/>
      <c r="AG448" s="26"/>
      <c r="AH448" s="26"/>
      <c r="AI448" s="26"/>
      <c r="AJ448" s="26"/>
      <c r="AK448" s="26"/>
      <c r="AL448" s="26"/>
      <c r="AM448" s="26"/>
      <c r="AN448" s="26"/>
      <c r="AO448" s="26"/>
      <c r="AP448" s="26"/>
      <c r="AQ448" s="26"/>
      <c r="AR448" s="26"/>
      <c r="AS448" s="26"/>
      <c r="AT448" s="26"/>
      <c r="AU448" s="26"/>
      <c r="AV448" s="26"/>
      <c r="AW448" s="26"/>
      <c r="AX448" s="26"/>
      <c r="AY448" s="26"/>
      <c r="AZ448" s="26"/>
      <c r="BA448" s="26"/>
      <c r="BB448" s="26"/>
      <c r="BC448" s="26"/>
      <c r="BD448" s="26"/>
      <c r="BE448" s="26"/>
      <c r="BF448" s="26"/>
      <c r="BG448" s="26"/>
      <c r="BH448" s="26"/>
      <c r="BI448" s="26"/>
      <c r="BJ448" s="26"/>
      <c r="BK448" s="26"/>
      <c r="BL448" s="26"/>
      <c r="BM448" s="26"/>
      <c r="BN448" s="26"/>
      <c r="BO448" s="26"/>
      <c r="BP448" s="26"/>
      <c r="BQ448" s="26"/>
      <c r="BR448" s="26"/>
      <c r="BS448" s="26"/>
      <c r="BT448" s="26"/>
      <c r="BU448" s="26"/>
      <c r="BV448" s="26"/>
      <c r="BW448" s="26"/>
      <c r="BX448" s="26"/>
      <c r="BY448" s="26"/>
      <c r="BZ448" s="26"/>
      <c r="CA448" s="26"/>
      <c r="CB448" s="26"/>
      <c r="CC448" s="26"/>
      <c r="CD448" s="26"/>
      <c r="CE448" s="26"/>
      <c r="CF448" s="26"/>
      <c r="CG448" s="26"/>
      <c r="CH448" s="26"/>
      <c r="CI448" s="26"/>
      <c r="CJ448" s="26"/>
      <c r="CK448" s="26"/>
      <c r="CL448" s="26"/>
      <c r="CM448" s="26"/>
      <c r="CN448" s="26"/>
      <c r="CO448" s="26"/>
      <c r="CP448" s="26"/>
      <c r="CQ448" s="26"/>
      <c r="CR448" s="26"/>
      <c r="CS448" s="26"/>
      <c r="CT448" s="26"/>
    </row>
    <row r="449" spans="1:98" s="47" customFormat="1" ht="21" x14ac:dyDescent="0.3">
      <c r="A449" s="362" t="s">
        <v>199</v>
      </c>
      <c r="B449" s="363"/>
      <c r="C449" s="363"/>
      <c r="D449" s="363"/>
      <c r="E449" s="364"/>
      <c r="F449" s="282" t="s">
        <v>121</v>
      </c>
      <c r="G449" s="283"/>
      <c r="H449" s="161" t="s">
        <v>120</v>
      </c>
      <c r="I449" s="29"/>
      <c r="J449" s="29"/>
      <c r="K449" s="29"/>
      <c r="L449" s="29"/>
      <c r="M449" s="29"/>
      <c r="N449" s="29"/>
      <c r="O449" s="29"/>
      <c r="P449" s="29"/>
      <c r="Q449" s="29"/>
      <c r="R449" s="29"/>
      <c r="S449" s="29"/>
      <c r="T449" s="29"/>
      <c r="U449" s="29"/>
      <c r="V449" s="29"/>
      <c r="W449" s="29"/>
      <c r="X449" s="29"/>
      <c r="Y449" s="29"/>
      <c r="Z449" s="29"/>
      <c r="AA449" s="29"/>
      <c r="AB449" s="29"/>
      <c r="AC449" s="29"/>
      <c r="AD449" s="29"/>
      <c r="AE449" s="29"/>
    </row>
    <row r="450" spans="1:98" s="12" customFormat="1" ht="11.5" x14ac:dyDescent="0.25">
      <c r="A450" s="119" t="s">
        <v>662</v>
      </c>
      <c r="B450" s="127"/>
      <c r="C450" s="127"/>
      <c r="D450" s="127"/>
      <c r="E450" s="128"/>
      <c r="F450" s="257" t="s">
        <v>100</v>
      </c>
      <c r="G450" s="258"/>
      <c r="H450" s="180" t="s">
        <v>100</v>
      </c>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row>
    <row r="451" spans="1:98" s="26" customFormat="1" ht="16" x14ac:dyDescent="0.5">
      <c r="A451" s="253" t="s">
        <v>71</v>
      </c>
      <c r="B451" s="253"/>
      <c r="C451" s="253"/>
      <c r="D451" s="253"/>
      <c r="E451" s="253"/>
      <c r="F451" s="157" t="s">
        <v>117</v>
      </c>
      <c r="G451" s="158"/>
      <c r="H451" s="159"/>
      <c r="I451" s="91"/>
      <c r="J451" s="91"/>
      <c r="K451"/>
      <c r="L451"/>
      <c r="M451"/>
      <c r="N451"/>
      <c r="O451"/>
      <c r="P451"/>
    </row>
    <row r="452" spans="1:98" s="26" customFormat="1" ht="16" x14ac:dyDescent="0.5">
      <c r="A452" s="253" t="s">
        <v>118</v>
      </c>
      <c r="B452" s="253"/>
      <c r="C452" s="253"/>
      <c r="D452" s="253"/>
      <c r="E452" s="253"/>
      <c r="F452" s="253"/>
      <c r="G452" s="253"/>
      <c r="H452" s="253"/>
      <c r="I452" s="91"/>
      <c r="J452" s="91"/>
      <c r="K452"/>
      <c r="L452"/>
      <c r="M452"/>
      <c r="N452"/>
      <c r="O452"/>
      <c r="P452"/>
    </row>
    <row r="453" spans="1:98" s="42" customFormat="1" ht="40.5" customHeight="1" x14ac:dyDescent="0.5">
      <c r="A453" s="253" t="s">
        <v>119</v>
      </c>
      <c r="B453" s="253"/>
      <c r="C453" s="253"/>
      <c r="D453" s="253"/>
      <c r="E453" s="253"/>
      <c r="F453" s="253"/>
      <c r="G453" s="253"/>
      <c r="H453" s="253"/>
      <c r="I453"/>
      <c r="J453"/>
      <c r="K453"/>
      <c r="L453"/>
      <c r="M453"/>
      <c r="N453"/>
      <c r="O453"/>
      <c r="P453"/>
      <c r="Q453"/>
      <c r="R453" s="26"/>
      <c r="S453" s="26"/>
      <c r="T453" s="26"/>
      <c r="U453" s="26"/>
      <c r="V453" s="26"/>
      <c r="W453" s="26"/>
      <c r="X453" s="26"/>
      <c r="Y453" s="26"/>
      <c r="Z453" s="26"/>
      <c r="AA453" s="26"/>
      <c r="AB453" s="26"/>
      <c r="AC453" s="26"/>
      <c r="AD453" s="26"/>
      <c r="AE453" s="26"/>
      <c r="AF453" s="26"/>
      <c r="AG453" s="26"/>
      <c r="AH453" s="26"/>
      <c r="AI453" s="26"/>
      <c r="AJ453" s="26"/>
      <c r="AK453" s="26"/>
      <c r="AL453" s="26"/>
      <c r="AM453" s="26"/>
      <c r="AN453" s="26"/>
      <c r="AO453" s="26"/>
      <c r="AP453" s="26"/>
      <c r="AQ453" s="26"/>
      <c r="AR453" s="26"/>
      <c r="AS453" s="26"/>
      <c r="AT453" s="26"/>
      <c r="AU453" s="26"/>
      <c r="AV453" s="26"/>
      <c r="AW453" s="26"/>
      <c r="AX453" s="26"/>
      <c r="AY453" s="26"/>
      <c r="AZ453" s="26"/>
      <c r="BA453" s="26"/>
      <c r="BB453" s="26"/>
      <c r="BC453" s="26"/>
      <c r="BD453" s="26"/>
      <c r="BE453" s="26"/>
      <c r="BF453" s="26"/>
      <c r="BG453" s="26"/>
      <c r="BH453" s="26"/>
      <c r="BI453" s="26"/>
      <c r="BJ453" s="26"/>
      <c r="BK453" s="26"/>
      <c r="BL453" s="26"/>
      <c r="BM453" s="26"/>
      <c r="BN453" s="26"/>
      <c r="BO453" s="26"/>
      <c r="BP453" s="26"/>
      <c r="BQ453" s="26"/>
      <c r="BR453" s="26"/>
      <c r="BS453" s="26"/>
      <c r="BT453" s="26"/>
      <c r="BU453" s="26"/>
      <c r="BV453" s="26"/>
      <c r="BW453" s="26"/>
      <c r="BX453" s="26"/>
      <c r="BY453" s="26"/>
      <c r="BZ453" s="26"/>
      <c r="CA453" s="26"/>
      <c r="CB453" s="26"/>
      <c r="CC453" s="26"/>
      <c r="CD453" s="26"/>
      <c r="CE453" s="26"/>
      <c r="CF453" s="26"/>
      <c r="CG453" s="26"/>
      <c r="CH453" s="26"/>
      <c r="CI453" s="26"/>
      <c r="CJ453" s="26"/>
      <c r="CK453" s="26"/>
      <c r="CL453" s="26"/>
      <c r="CM453" s="26"/>
      <c r="CN453" s="26"/>
      <c r="CO453" s="26"/>
      <c r="CP453" s="26"/>
      <c r="CQ453" s="26"/>
      <c r="CR453" s="26"/>
      <c r="CS453" s="26"/>
      <c r="CT453" s="26"/>
    </row>
    <row r="454" spans="1:98" s="17" customFormat="1" ht="11.5" x14ac:dyDescent="0.25">
      <c r="A454" s="119" t="s">
        <v>483</v>
      </c>
      <c r="B454" s="127"/>
      <c r="C454" s="127"/>
      <c r="D454" s="127"/>
      <c r="E454" s="128"/>
      <c r="F454" s="257" t="s">
        <v>100</v>
      </c>
      <c r="G454" s="258"/>
      <c r="H454" s="254" t="s">
        <v>100</v>
      </c>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row>
    <row r="455" spans="1:98" s="17" customFormat="1" ht="11.5" x14ac:dyDescent="0.25">
      <c r="A455" s="83" t="s">
        <v>663</v>
      </c>
      <c r="B455" s="124"/>
      <c r="C455" s="124"/>
      <c r="D455" s="124"/>
      <c r="E455" s="125"/>
      <c r="F455" s="259"/>
      <c r="G455" s="260"/>
      <c r="H455" s="256"/>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row>
    <row r="456" spans="1:98" s="26" customFormat="1" ht="16" x14ac:dyDescent="0.5">
      <c r="A456" s="253" t="s">
        <v>71</v>
      </c>
      <c r="B456" s="253"/>
      <c r="C456" s="253"/>
      <c r="D456" s="253"/>
      <c r="E456" s="253"/>
      <c r="F456" s="157" t="s">
        <v>117</v>
      </c>
      <c r="G456" s="158"/>
      <c r="H456" s="159"/>
      <c r="I456" s="91"/>
      <c r="J456" s="91"/>
      <c r="K456"/>
      <c r="L456"/>
      <c r="M456"/>
      <c r="N456"/>
      <c r="O456"/>
      <c r="P456"/>
    </row>
    <row r="457" spans="1:98" s="26" customFormat="1" ht="16" x14ac:dyDescent="0.5">
      <c r="A457" s="253" t="s">
        <v>118</v>
      </c>
      <c r="B457" s="253"/>
      <c r="C457" s="253"/>
      <c r="D457" s="253"/>
      <c r="E457" s="253"/>
      <c r="F457" s="253"/>
      <c r="G457" s="253"/>
      <c r="H457" s="253"/>
      <c r="I457" s="91"/>
      <c r="J457" s="91"/>
      <c r="K457"/>
      <c r="L457"/>
      <c r="M457"/>
      <c r="N457"/>
      <c r="O457"/>
      <c r="P457"/>
    </row>
    <row r="458" spans="1:98" s="42" customFormat="1" ht="40.5" customHeight="1" x14ac:dyDescent="0.5">
      <c r="A458" s="253" t="s">
        <v>119</v>
      </c>
      <c r="B458" s="253"/>
      <c r="C458" s="253"/>
      <c r="D458" s="253"/>
      <c r="E458" s="253"/>
      <c r="F458" s="253"/>
      <c r="G458" s="253"/>
      <c r="H458" s="253"/>
      <c r="I458"/>
      <c r="J458"/>
      <c r="K458"/>
      <c r="L458"/>
      <c r="M458"/>
      <c r="N458"/>
      <c r="O458"/>
      <c r="P458"/>
      <c r="Q458"/>
      <c r="R458" s="26"/>
      <c r="S458" s="26"/>
      <c r="T458" s="26"/>
      <c r="U458" s="26"/>
      <c r="V458" s="26"/>
      <c r="W458" s="26"/>
      <c r="X458" s="26"/>
      <c r="Y458" s="26"/>
      <c r="Z458" s="26"/>
      <c r="AA458" s="26"/>
      <c r="AB458" s="26"/>
      <c r="AC458" s="26"/>
      <c r="AD458" s="26"/>
      <c r="AE458" s="26"/>
      <c r="AF458" s="26"/>
      <c r="AG458" s="26"/>
      <c r="AH458" s="26"/>
      <c r="AI458" s="26"/>
      <c r="AJ458" s="26"/>
      <c r="AK458" s="26"/>
      <c r="AL458" s="26"/>
      <c r="AM458" s="26"/>
      <c r="AN458" s="26"/>
      <c r="AO458" s="26"/>
      <c r="AP458" s="26"/>
      <c r="AQ458" s="26"/>
      <c r="AR458" s="26"/>
      <c r="AS458" s="26"/>
      <c r="AT458" s="26"/>
      <c r="AU458" s="26"/>
      <c r="AV458" s="26"/>
      <c r="AW458" s="26"/>
      <c r="AX458" s="26"/>
      <c r="AY458" s="26"/>
      <c r="AZ458" s="26"/>
      <c r="BA458" s="26"/>
      <c r="BB458" s="26"/>
      <c r="BC458" s="26"/>
      <c r="BD458" s="26"/>
      <c r="BE458" s="26"/>
      <c r="BF458" s="26"/>
      <c r="BG458" s="26"/>
      <c r="BH458" s="26"/>
      <c r="BI458" s="26"/>
      <c r="BJ458" s="26"/>
      <c r="BK458" s="26"/>
      <c r="BL458" s="26"/>
      <c r="BM458" s="26"/>
      <c r="BN458" s="26"/>
      <c r="BO458" s="26"/>
      <c r="BP458" s="26"/>
      <c r="BQ458" s="26"/>
      <c r="BR458" s="26"/>
      <c r="BS458" s="26"/>
      <c r="BT458" s="26"/>
      <c r="BU458" s="26"/>
      <c r="BV458" s="26"/>
      <c r="BW458" s="26"/>
      <c r="BX458" s="26"/>
      <c r="BY458" s="26"/>
      <c r="BZ458" s="26"/>
      <c r="CA458" s="26"/>
      <c r="CB458" s="26"/>
      <c r="CC458" s="26"/>
      <c r="CD458" s="26"/>
      <c r="CE458" s="26"/>
      <c r="CF458" s="26"/>
      <c r="CG458" s="26"/>
      <c r="CH458" s="26"/>
      <c r="CI458" s="26"/>
      <c r="CJ458" s="26"/>
      <c r="CK458" s="26"/>
      <c r="CL458" s="26"/>
      <c r="CM458" s="26"/>
      <c r="CN458" s="26"/>
      <c r="CO458" s="26"/>
      <c r="CP458" s="26"/>
      <c r="CQ458" s="26"/>
      <c r="CR458" s="26"/>
      <c r="CS458" s="26"/>
      <c r="CT458" s="26"/>
    </row>
    <row r="459" spans="1:98" s="17" customFormat="1" ht="11.5" x14ac:dyDescent="0.25">
      <c r="A459" s="88" t="s">
        <v>484</v>
      </c>
      <c r="B459" s="89"/>
      <c r="C459" s="89"/>
      <c r="D459" s="89"/>
      <c r="E459" s="90"/>
      <c r="F459" s="257" t="s">
        <v>100</v>
      </c>
      <c r="G459" s="258"/>
      <c r="H459" s="254" t="s">
        <v>100</v>
      </c>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row>
    <row r="460" spans="1:98" s="17" customFormat="1" ht="11.5" x14ac:dyDescent="0.25">
      <c r="A460" s="88" t="s">
        <v>485</v>
      </c>
      <c r="B460" s="89"/>
      <c r="C460" s="89"/>
      <c r="D460" s="89"/>
      <c r="E460" s="90"/>
      <c r="F460" s="259"/>
      <c r="G460" s="260"/>
      <c r="H460" s="255"/>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row>
    <row r="461" spans="1:98" s="11" customFormat="1" ht="16" x14ac:dyDescent="0.25">
      <c r="A461" s="250" t="s">
        <v>664</v>
      </c>
      <c r="B461" s="251"/>
      <c r="C461" s="251"/>
      <c r="D461" s="251"/>
      <c r="E461" s="252"/>
      <c r="F461" s="261"/>
      <c r="G461" s="262"/>
      <c r="H461" s="256"/>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row>
    <row r="462" spans="1:98" s="26" customFormat="1" ht="16" x14ac:dyDescent="0.5">
      <c r="A462" s="253" t="s">
        <v>71</v>
      </c>
      <c r="B462" s="253"/>
      <c r="C462" s="253"/>
      <c r="D462" s="253"/>
      <c r="E462" s="253"/>
      <c r="F462" s="157" t="s">
        <v>117</v>
      </c>
      <c r="G462" s="158"/>
      <c r="H462" s="159"/>
      <c r="I462" s="91"/>
      <c r="J462" s="91"/>
      <c r="K462"/>
      <c r="L462"/>
      <c r="M462"/>
      <c r="N462"/>
      <c r="O462"/>
      <c r="P462"/>
    </row>
    <row r="463" spans="1:98" s="26" customFormat="1" ht="16" x14ac:dyDescent="0.5">
      <c r="A463" s="253" t="s">
        <v>118</v>
      </c>
      <c r="B463" s="253"/>
      <c r="C463" s="253"/>
      <c r="D463" s="253"/>
      <c r="E463" s="253"/>
      <c r="F463" s="253"/>
      <c r="G463" s="253"/>
      <c r="H463" s="253"/>
      <c r="I463" s="91"/>
      <c r="J463" s="91"/>
      <c r="K463"/>
      <c r="L463"/>
      <c r="M463"/>
      <c r="N463"/>
      <c r="O463"/>
      <c r="P463"/>
    </row>
    <row r="464" spans="1:98" s="42" customFormat="1" ht="40.5" customHeight="1" x14ac:dyDescent="0.5">
      <c r="A464" s="253" t="s">
        <v>119</v>
      </c>
      <c r="B464" s="253"/>
      <c r="C464" s="253"/>
      <c r="D464" s="253"/>
      <c r="E464" s="253"/>
      <c r="F464" s="253"/>
      <c r="G464" s="253"/>
      <c r="H464" s="253"/>
      <c r="I464"/>
      <c r="J464"/>
      <c r="K464"/>
      <c r="L464"/>
      <c r="M464"/>
      <c r="N464"/>
      <c r="O464"/>
      <c r="P464"/>
      <c r="Q464"/>
      <c r="R464" s="26"/>
      <c r="S464" s="26"/>
      <c r="T464" s="26"/>
      <c r="U464" s="26"/>
      <c r="V464" s="26"/>
      <c r="W464" s="26"/>
      <c r="X464" s="26"/>
      <c r="Y464" s="26"/>
      <c r="Z464" s="26"/>
      <c r="AA464" s="26"/>
      <c r="AB464" s="26"/>
      <c r="AC464" s="26"/>
      <c r="AD464" s="26"/>
      <c r="AE464" s="26"/>
      <c r="AF464" s="26"/>
      <c r="AG464" s="26"/>
      <c r="AH464" s="26"/>
      <c r="AI464" s="26"/>
      <c r="AJ464" s="26"/>
      <c r="AK464" s="26"/>
      <c r="AL464" s="26"/>
      <c r="AM464" s="26"/>
      <c r="AN464" s="26"/>
      <c r="AO464" s="26"/>
      <c r="AP464" s="26"/>
      <c r="AQ464" s="26"/>
      <c r="AR464" s="26"/>
      <c r="AS464" s="26"/>
      <c r="AT464" s="26"/>
      <c r="AU464" s="26"/>
      <c r="AV464" s="26"/>
      <c r="AW464" s="26"/>
      <c r="AX464" s="26"/>
      <c r="AY464" s="26"/>
      <c r="AZ464" s="26"/>
      <c r="BA464" s="26"/>
      <c r="BB464" s="26"/>
      <c r="BC464" s="26"/>
      <c r="BD464" s="26"/>
      <c r="BE464" s="26"/>
      <c r="BF464" s="26"/>
      <c r="BG464" s="26"/>
      <c r="BH464" s="26"/>
      <c r="BI464" s="26"/>
      <c r="BJ464" s="26"/>
      <c r="BK464" s="26"/>
      <c r="BL464" s="26"/>
      <c r="BM464" s="26"/>
      <c r="BN464" s="26"/>
      <c r="BO464" s="26"/>
      <c r="BP464" s="26"/>
      <c r="BQ464" s="26"/>
      <c r="BR464" s="26"/>
      <c r="BS464" s="26"/>
      <c r="BT464" s="26"/>
      <c r="BU464" s="26"/>
      <c r="BV464" s="26"/>
      <c r="BW464" s="26"/>
      <c r="BX464" s="26"/>
      <c r="BY464" s="26"/>
      <c r="BZ464" s="26"/>
      <c r="CA464" s="26"/>
      <c r="CB464" s="26"/>
      <c r="CC464" s="26"/>
      <c r="CD464" s="26"/>
      <c r="CE464" s="26"/>
      <c r="CF464" s="26"/>
      <c r="CG464" s="26"/>
      <c r="CH464" s="26"/>
      <c r="CI464" s="26"/>
      <c r="CJ464" s="26"/>
      <c r="CK464" s="26"/>
      <c r="CL464" s="26"/>
      <c r="CM464" s="26"/>
      <c r="CN464" s="26"/>
      <c r="CO464" s="26"/>
      <c r="CP464" s="26"/>
      <c r="CQ464" s="26"/>
      <c r="CR464" s="26"/>
      <c r="CS464" s="26"/>
      <c r="CT464" s="26"/>
    </row>
    <row r="465" spans="1:98" s="17" customFormat="1" ht="11.5" x14ac:dyDescent="0.25">
      <c r="A465" s="119" t="s">
        <v>486</v>
      </c>
      <c r="B465" s="127"/>
      <c r="C465" s="127"/>
      <c r="D465" s="127"/>
      <c r="E465" s="128"/>
      <c r="F465" s="257" t="s">
        <v>100</v>
      </c>
      <c r="G465" s="258"/>
      <c r="H465" s="254" t="s">
        <v>100</v>
      </c>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row>
    <row r="466" spans="1:98" ht="16" x14ac:dyDescent="0.25">
      <c r="A466" s="250" t="s">
        <v>665</v>
      </c>
      <c r="B466" s="251"/>
      <c r="C466" s="251"/>
      <c r="D466" s="251"/>
      <c r="E466" s="252"/>
      <c r="F466" s="261"/>
      <c r="G466" s="262"/>
      <c r="H466" s="256"/>
    </row>
    <row r="467" spans="1:98" s="26" customFormat="1" ht="16" x14ac:dyDescent="0.5">
      <c r="A467" s="253" t="s">
        <v>71</v>
      </c>
      <c r="B467" s="253"/>
      <c r="C467" s="253"/>
      <c r="D467" s="253"/>
      <c r="E467" s="253"/>
      <c r="F467" s="157" t="s">
        <v>117</v>
      </c>
      <c r="G467" s="158"/>
      <c r="H467" s="159"/>
      <c r="I467" s="91"/>
      <c r="J467" s="91"/>
      <c r="K467"/>
      <c r="L467"/>
      <c r="M467"/>
      <c r="N467"/>
      <c r="O467"/>
      <c r="P467"/>
    </row>
    <row r="468" spans="1:98" s="26" customFormat="1" ht="16" x14ac:dyDescent="0.5">
      <c r="A468" s="253" t="s">
        <v>118</v>
      </c>
      <c r="B468" s="253"/>
      <c r="C468" s="253"/>
      <c r="D468" s="253"/>
      <c r="E468" s="253"/>
      <c r="F468" s="253"/>
      <c r="G468" s="253"/>
      <c r="H468" s="253"/>
      <c r="I468" s="91"/>
      <c r="J468" s="91"/>
      <c r="K468"/>
      <c r="L468"/>
      <c r="M468"/>
      <c r="N468"/>
      <c r="O468"/>
      <c r="P468"/>
    </row>
    <row r="469" spans="1:98" s="42" customFormat="1" ht="40.5" customHeight="1" x14ac:dyDescent="0.5">
      <c r="A469" s="253" t="s">
        <v>119</v>
      </c>
      <c r="B469" s="253"/>
      <c r="C469" s="253"/>
      <c r="D469" s="253"/>
      <c r="E469" s="253"/>
      <c r="F469" s="253"/>
      <c r="G469" s="253"/>
      <c r="H469" s="253"/>
      <c r="I469"/>
      <c r="J469"/>
      <c r="K469"/>
      <c r="L469"/>
      <c r="M469"/>
      <c r="N469"/>
      <c r="O469"/>
      <c r="P469"/>
      <c r="Q469"/>
      <c r="R469" s="26"/>
      <c r="S469" s="26"/>
      <c r="T469" s="26"/>
      <c r="U469" s="26"/>
      <c r="V469" s="26"/>
      <c r="W469" s="26"/>
      <c r="X469" s="26"/>
      <c r="Y469" s="26"/>
      <c r="Z469" s="26"/>
      <c r="AA469" s="26"/>
      <c r="AB469" s="26"/>
      <c r="AC469" s="26"/>
      <c r="AD469" s="26"/>
      <c r="AE469" s="26"/>
      <c r="AF469" s="26"/>
      <c r="AG469" s="26"/>
      <c r="AH469" s="26"/>
      <c r="AI469" s="26"/>
      <c r="AJ469" s="26"/>
      <c r="AK469" s="26"/>
      <c r="AL469" s="26"/>
      <c r="AM469" s="26"/>
      <c r="AN469" s="26"/>
      <c r="AO469" s="26"/>
      <c r="AP469" s="26"/>
      <c r="AQ469" s="26"/>
      <c r="AR469" s="26"/>
      <c r="AS469" s="26"/>
      <c r="AT469" s="26"/>
      <c r="AU469" s="26"/>
      <c r="AV469" s="26"/>
      <c r="AW469" s="26"/>
      <c r="AX469" s="26"/>
      <c r="AY469" s="26"/>
      <c r="AZ469" s="26"/>
      <c r="BA469" s="26"/>
      <c r="BB469" s="26"/>
      <c r="BC469" s="26"/>
      <c r="BD469" s="26"/>
      <c r="BE469" s="26"/>
      <c r="BF469" s="26"/>
      <c r="BG469" s="26"/>
      <c r="BH469" s="26"/>
      <c r="BI469" s="26"/>
      <c r="BJ469" s="26"/>
      <c r="BK469" s="26"/>
      <c r="BL469" s="26"/>
      <c r="BM469" s="26"/>
      <c r="BN469" s="26"/>
      <c r="BO469" s="26"/>
      <c r="BP469" s="26"/>
      <c r="BQ469" s="26"/>
      <c r="BR469" s="26"/>
      <c r="BS469" s="26"/>
      <c r="BT469" s="26"/>
      <c r="BU469" s="26"/>
      <c r="BV469" s="26"/>
      <c r="BW469" s="26"/>
      <c r="BX469" s="26"/>
      <c r="BY469" s="26"/>
      <c r="BZ469" s="26"/>
      <c r="CA469" s="26"/>
      <c r="CB469" s="26"/>
      <c r="CC469" s="26"/>
      <c r="CD469" s="26"/>
      <c r="CE469" s="26"/>
      <c r="CF469" s="26"/>
      <c r="CG469" s="26"/>
      <c r="CH469" s="26"/>
      <c r="CI469" s="26"/>
      <c r="CJ469" s="26"/>
      <c r="CK469" s="26"/>
      <c r="CL469" s="26"/>
      <c r="CM469" s="26"/>
      <c r="CN469" s="26"/>
      <c r="CO469" s="26"/>
      <c r="CP469" s="26"/>
      <c r="CQ469" s="26"/>
      <c r="CR469" s="26"/>
      <c r="CS469" s="26"/>
      <c r="CT469" s="26"/>
    </row>
    <row r="470" spans="1:98" ht="15.5" x14ac:dyDescent="0.25">
      <c r="A470" s="365" t="s">
        <v>85</v>
      </c>
      <c r="B470" s="366"/>
      <c r="C470" s="366"/>
      <c r="D470" s="366"/>
      <c r="E470" s="366"/>
      <c r="F470" s="366"/>
      <c r="G470" s="366"/>
      <c r="H470" s="367"/>
    </row>
    <row r="471" spans="1:98" s="43" customFormat="1" ht="21" x14ac:dyDescent="0.5">
      <c r="A471" s="368" t="s">
        <v>238</v>
      </c>
      <c r="B471" s="369"/>
      <c r="C471" s="369"/>
      <c r="D471" s="369"/>
      <c r="E471" s="370"/>
      <c r="F471" s="282" t="s">
        <v>121</v>
      </c>
      <c r="G471" s="283"/>
      <c r="H471" s="161" t="s">
        <v>120</v>
      </c>
      <c r="I471" s="278" t="s">
        <v>127</v>
      </c>
      <c r="J471" s="278"/>
      <c r="K471" s="278"/>
      <c r="L471" s="278"/>
      <c r="M471" s="29"/>
      <c r="N471" s="29"/>
      <c r="O471" s="29"/>
      <c r="P471" s="29"/>
      <c r="Q471" s="29"/>
      <c r="R471" s="29"/>
      <c r="S471" s="29"/>
      <c r="T471" s="29"/>
      <c r="U471" s="29"/>
      <c r="V471" s="29"/>
      <c r="W471" s="29"/>
      <c r="X471" s="29"/>
      <c r="Y471" s="29"/>
      <c r="Z471" s="29"/>
      <c r="AA471" s="29"/>
      <c r="AB471" s="29"/>
      <c r="AC471" s="29"/>
      <c r="AD471" s="29"/>
      <c r="AE471" s="29"/>
    </row>
    <row r="472" spans="1:98" ht="15" customHeight="1" x14ac:dyDescent="0.5">
      <c r="A472" s="60" t="s">
        <v>487</v>
      </c>
      <c r="B472" s="73"/>
      <c r="C472" s="73"/>
      <c r="D472" s="73"/>
      <c r="E472" s="74"/>
      <c r="F472" s="279" t="s">
        <v>100</v>
      </c>
      <c r="G472" s="258"/>
      <c r="H472" s="254" t="s">
        <v>100</v>
      </c>
      <c r="I472" s="278" t="s">
        <v>123</v>
      </c>
      <c r="J472" s="278"/>
      <c r="K472" s="278" t="s">
        <v>124</v>
      </c>
      <c r="L472" s="278"/>
    </row>
    <row r="473" spans="1:98" s="8" customFormat="1" ht="15" customHeight="1" x14ac:dyDescent="0.5">
      <c r="A473" s="286" t="s">
        <v>666</v>
      </c>
      <c r="B473" s="251"/>
      <c r="C473" s="251"/>
      <c r="D473" s="251"/>
      <c r="E473" s="252"/>
      <c r="F473" s="280"/>
      <c r="G473" s="281"/>
      <c r="H473" s="256"/>
      <c r="I473" s="160">
        <f>COUNTIF(F472:F517, "No Action Taken")</f>
        <v>9</v>
      </c>
      <c r="J473" s="160" t="s">
        <v>266</v>
      </c>
      <c r="K473" s="160">
        <f>COUNTIF(H472:H517, "No Action Taken")</f>
        <v>9</v>
      </c>
      <c r="L473" s="160" t="s">
        <v>266</v>
      </c>
      <c r="M473" s="29"/>
      <c r="N473" s="29"/>
      <c r="O473" s="29"/>
      <c r="P473" s="29"/>
      <c r="Q473" s="29"/>
      <c r="R473" s="29"/>
      <c r="S473" s="29"/>
      <c r="T473" s="29"/>
      <c r="U473" s="29"/>
      <c r="V473" s="29"/>
      <c r="W473" s="29"/>
      <c r="X473" s="29"/>
      <c r="Y473" s="29"/>
      <c r="Z473" s="29"/>
      <c r="AA473" s="29"/>
      <c r="AB473" s="29"/>
      <c r="AC473" s="29"/>
      <c r="AD473" s="29"/>
      <c r="AE473" s="29"/>
    </row>
    <row r="474" spans="1:98" s="26" customFormat="1" ht="16" x14ac:dyDescent="0.5">
      <c r="A474" s="253" t="s">
        <v>71</v>
      </c>
      <c r="B474" s="253"/>
      <c r="C474" s="253"/>
      <c r="D474" s="253"/>
      <c r="E474" s="253"/>
      <c r="F474" s="157" t="s">
        <v>117</v>
      </c>
      <c r="G474" s="158"/>
      <c r="H474" s="159"/>
      <c r="I474" s="160">
        <f>COUNTIF(F472:F517, "In Progress")</f>
        <v>0</v>
      </c>
      <c r="J474" s="160" t="s">
        <v>98</v>
      </c>
      <c r="K474" s="160">
        <f>COUNTIF(H472:H517, "In Progress")</f>
        <v>0</v>
      </c>
      <c r="L474" s="160" t="s">
        <v>98</v>
      </c>
      <c r="M474"/>
      <c r="N474"/>
      <c r="O474"/>
      <c r="P474"/>
    </row>
    <row r="475" spans="1:98" s="26" customFormat="1" ht="16" x14ac:dyDescent="0.5">
      <c r="A475" s="253" t="s">
        <v>118</v>
      </c>
      <c r="B475" s="253"/>
      <c r="C475" s="253"/>
      <c r="D475" s="253"/>
      <c r="E475" s="253"/>
      <c r="F475" s="253"/>
      <c r="G475" s="253"/>
      <c r="H475" s="253"/>
      <c r="I475" s="160">
        <f>COUNTIF(F472:F517, "Completed")</f>
        <v>0</v>
      </c>
      <c r="J475" s="160" t="s">
        <v>96</v>
      </c>
      <c r="K475" s="160">
        <f>COUNTIF(H472:H517, "Completed")</f>
        <v>0</v>
      </c>
      <c r="L475" s="160" t="s">
        <v>96</v>
      </c>
      <c r="M475"/>
      <c r="N475"/>
      <c r="O475"/>
      <c r="P475"/>
    </row>
    <row r="476" spans="1:98" s="42" customFormat="1" ht="40.5" customHeight="1" x14ac:dyDescent="0.5">
      <c r="A476" s="253" t="s">
        <v>119</v>
      </c>
      <c r="B476" s="253"/>
      <c r="C476" s="253"/>
      <c r="D476" s="253"/>
      <c r="E476" s="253"/>
      <c r="F476" s="253"/>
      <c r="G476" s="253"/>
      <c r="H476" s="253"/>
      <c r="I476"/>
      <c r="J476"/>
      <c r="K476"/>
      <c r="L476"/>
      <c r="M476"/>
      <c r="N476"/>
      <c r="O476"/>
      <c r="P476"/>
      <c r="Q476"/>
      <c r="R476" s="26"/>
      <c r="S476" s="26"/>
      <c r="T476" s="26"/>
      <c r="U476" s="26"/>
      <c r="V476" s="26"/>
      <c r="W476" s="26"/>
      <c r="X476" s="26"/>
      <c r="Y476" s="26"/>
      <c r="Z476" s="26"/>
      <c r="AA476" s="26"/>
      <c r="AB476" s="26"/>
      <c r="AC476" s="26"/>
      <c r="AD476" s="26"/>
      <c r="AE476" s="26"/>
      <c r="AF476" s="26"/>
      <c r="AG476" s="26"/>
      <c r="AH476" s="26"/>
      <c r="AI476" s="26"/>
      <c r="AJ476" s="26"/>
      <c r="AK476" s="26"/>
      <c r="AL476" s="26"/>
      <c r="AM476" s="26"/>
      <c r="AN476" s="26"/>
      <c r="AO476" s="26"/>
      <c r="AP476" s="26"/>
      <c r="AQ476" s="26"/>
      <c r="AR476" s="26"/>
      <c r="AS476" s="26"/>
      <c r="AT476" s="26"/>
      <c r="AU476" s="26"/>
      <c r="AV476" s="26"/>
      <c r="AW476" s="26"/>
      <c r="AX476" s="26"/>
      <c r="AY476" s="26"/>
      <c r="AZ476" s="26"/>
      <c r="BA476" s="26"/>
      <c r="BB476" s="26"/>
      <c r="BC476" s="26"/>
      <c r="BD476" s="26"/>
      <c r="BE476" s="26"/>
      <c r="BF476" s="26"/>
      <c r="BG476" s="26"/>
      <c r="BH476" s="26"/>
      <c r="BI476" s="26"/>
      <c r="BJ476" s="26"/>
      <c r="BK476" s="26"/>
      <c r="BL476" s="26"/>
      <c r="BM476" s="26"/>
      <c r="BN476" s="26"/>
      <c r="BO476" s="26"/>
      <c r="BP476" s="26"/>
      <c r="BQ476" s="26"/>
      <c r="BR476" s="26"/>
      <c r="BS476" s="26"/>
      <c r="BT476" s="26"/>
      <c r="BU476" s="26"/>
      <c r="BV476" s="26"/>
      <c r="BW476" s="26"/>
      <c r="BX476" s="26"/>
      <c r="BY476" s="26"/>
      <c r="BZ476" s="26"/>
      <c r="CA476" s="26"/>
      <c r="CB476" s="26"/>
      <c r="CC476" s="26"/>
      <c r="CD476" s="26"/>
      <c r="CE476" s="26"/>
      <c r="CF476" s="26"/>
      <c r="CG476" s="26"/>
      <c r="CH476" s="26"/>
      <c r="CI476" s="26"/>
      <c r="CJ476" s="26"/>
      <c r="CK476" s="26"/>
      <c r="CL476" s="26"/>
      <c r="CM476" s="26"/>
      <c r="CN476" s="26"/>
      <c r="CO476" s="26"/>
      <c r="CP476" s="26"/>
      <c r="CQ476" s="26"/>
      <c r="CR476" s="26"/>
      <c r="CS476" s="26"/>
      <c r="CT476" s="26"/>
    </row>
    <row r="477" spans="1:98" ht="15" customHeight="1" x14ac:dyDescent="0.5">
      <c r="A477" s="59" t="s">
        <v>488</v>
      </c>
      <c r="B477" s="77"/>
      <c r="C477" s="77"/>
      <c r="D477" s="77"/>
      <c r="E477" s="78"/>
      <c r="F477" s="257" t="s">
        <v>100</v>
      </c>
      <c r="G477" s="258"/>
      <c r="H477" s="254" t="s">
        <v>100</v>
      </c>
      <c r="I477" s="91"/>
      <c r="J477" s="91"/>
    </row>
    <row r="478" spans="1:98" s="8" customFormat="1" ht="15" customHeight="1" x14ac:dyDescent="0.25">
      <c r="A478" s="60" t="s">
        <v>48</v>
      </c>
      <c r="B478" s="73"/>
      <c r="C478" s="73"/>
      <c r="D478" s="73"/>
      <c r="E478" s="74"/>
      <c r="F478" s="259"/>
      <c r="G478" s="260"/>
      <c r="H478" s="255"/>
      <c r="I478" s="29"/>
      <c r="J478" s="29"/>
      <c r="K478" s="29"/>
      <c r="L478" s="29"/>
      <c r="M478" s="29"/>
      <c r="N478" s="29"/>
      <c r="O478" s="29"/>
      <c r="P478" s="29"/>
      <c r="Q478" s="29"/>
      <c r="R478" s="29"/>
      <c r="S478" s="29"/>
      <c r="T478" s="29"/>
      <c r="U478" s="29"/>
      <c r="V478" s="29"/>
      <c r="W478" s="29"/>
      <c r="X478" s="29"/>
      <c r="Y478" s="29"/>
      <c r="Z478" s="29"/>
      <c r="AA478" s="29"/>
      <c r="AB478" s="29"/>
      <c r="AC478" s="29"/>
      <c r="AD478" s="29"/>
      <c r="AE478" s="29"/>
    </row>
    <row r="479" spans="1:98" s="3" customFormat="1" ht="15" customHeight="1" x14ac:dyDescent="0.25">
      <c r="A479" s="286" t="s">
        <v>667</v>
      </c>
      <c r="B479" s="251"/>
      <c r="C479" s="251"/>
      <c r="D479" s="251"/>
      <c r="E479" s="252"/>
      <c r="F479" s="261"/>
      <c r="G479" s="262"/>
      <c r="H479" s="256"/>
      <c r="I479" s="29"/>
      <c r="J479" s="29"/>
      <c r="K479" s="29"/>
      <c r="L479" s="29"/>
      <c r="M479" s="29"/>
      <c r="N479" s="29"/>
      <c r="O479" s="29"/>
      <c r="P479" s="29"/>
      <c r="Q479" s="29"/>
      <c r="R479" s="29"/>
      <c r="S479" s="29"/>
      <c r="T479" s="29"/>
      <c r="U479" s="29"/>
      <c r="V479" s="29"/>
      <c r="W479" s="29"/>
      <c r="X479" s="29"/>
      <c r="Y479" s="29"/>
      <c r="Z479" s="29"/>
      <c r="AA479" s="29"/>
      <c r="AB479" s="29"/>
      <c r="AC479" s="29"/>
      <c r="AD479" s="29"/>
      <c r="AE479" s="29"/>
    </row>
    <row r="480" spans="1:98" s="26" customFormat="1" ht="16" x14ac:dyDescent="0.5">
      <c r="A480" s="253" t="s">
        <v>71</v>
      </c>
      <c r="B480" s="253"/>
      <c r="C480" s="253"/>
      <c r="D480" s="253"/>
      <c r="E480" s="253"/>
      <c r="F480" s="157" t="s">
        <v>117</v>
      </c>
      <c r="G480" s="158"/>
      <c r="H480" s="159"/>
      <c r="I480" s="91"/>
      <c r="J480" s="91"/>
      <c r="K480"/>
      <c r="L480"/>
      <c r="M480"/>
      <c r="N480"/>
      <c r="O480"/>
      <c r="P480"/>
    </row>
    <row r="481" spans="1:98" s="26" customFormat="1" ht="16" x14ac:dyDescent="0.5">
      <c r="A481" s="253" t="s">
        <v>118</v>
      </c>
      <c r="B481" s="253"/>
      <c r="C481" s="253"/>
      <c r="D481" s="253"/>
      <c r="E481" s="253"/>
      <c r="F481" s="253"/>
      <c r="G481" s="253"/>
      <c r="H481" s="253"/>
      <c r="I481" s="91"/>
      <c r="J481" s="91"/>
      <c r="K481"/>
      <c r="L481"/>
      <c r="M481"/>
      <c r="N481"/>
      <c r="O481"/>
      <c r="P481"/>
    </row>
    <row r="482" spans="1:98" s="42" customFormat="1" ht="40.5" customHeight="1" x14ac:dyDescent="0.5">
      <c r="A482" s="253" t="s">
        <v>119</v>
      </c>
      <c r="B482" s="253"/>
      <c r="C482" s="253"/>
      <c r="D482" s="253"/>
      <c r="E482" s="253"/>
      <c r="F482" s="253"/>
      <c r="G482" s="253"/>
      <c r="H482" s="253"/>
      <c r="I482"/>
      <c r="J482"/>
      <c r="K482"/>
      <c r="L482"/>
      <c r="M482"/>
      <c r="N482"/>
      <c r="O482"/>
      <c r="P482"/>
      <c r="Q482"/>
      <c r="R482" s="26"/>
      <c r="S482" s="26"/>
      <c r="T482" s="26"/>
      <c r="U482" s="26"/>
      <c r="V482" s="26"/>
      <c r="W482" s="26"/>
      <c r="X482" s="26"/>
      <c r="Y482" s="26"/>
      <c r="Z482" s="26"/>
      <c r="AA482" s="26"/>
      <c r="AB482" s="26"/>
      <c r="AC482" s="26"/>
      <c r="AD482" s="26"/>
      <c r="AE482" s="26"/>
      <c r="AF482" s="26"/>
      <c r="AG482" s="26"/>
      <c r="AH482" s="26"/>
      <c r="AI482" s="26"/>
      <c r="AJ482" s="26"/>
      <c r="AK482" s="26"/>
      <c r="AL482" s="26"/>
      <c r="AM482" s="26"/>
      <c r="AN482" s="26"/>
      <c r="AO482" s="26"/>
      <c r="AP482" s="26"/>
      <c r="AQ482" s="26"/>
      <c r="AR482" s="26"/>
      <c r="AS482" s="26"/>
      <c r="AT482" s="26"/>
      <c r="AU482" s="26"/>
      <c r="AV482" s="26"/>
      <c r="AW482" s="26"/>
      <c r="AX482" s="26"/>
      <c r="AY482" s="26"/>
      <c r="AZ482" s="26"/>
      <c r="BA482" s="26"/>
      <c r="BB482" s="26"/>
      <c r="BC482" s="26"/>
      <c r="BD482" s="26"/>
      <c r="BE482" s="26"/>
      <c r="BF482" s="26"/>
      <c r="BG482" s="26"/>
      <c r="BH482" s="26"/>
      <c r="BI482" s="26"/>
      <c r="BJ482" s="26"/>
      <c r="BK482" s="26"/>
      <c r="BL482" s="26"/>
      <c r="BM482" s="26"/>
      <c r="BN482" s="26"/>
      <c r="BO482" s="26"/>
      <c r="BP482" s="26"/>
      <c r="BQ482" s="26"/>
      <c r="BR482" s="26"/>
      <c r="BS482" s="26"/>
      <c r="BT482" s="26"/>
      <c r="BU482" s="26"/>
      <c r="BV482" s="26"/>
      <c r="BW482" s="26"/>
      <c r="BX482" s="26"/>
      <c r="BY482" s="26"/>
      <c r="BZ482" s="26"/>
      <c r="CA482" s="26"/>
      <c r="CB482" s="26"/>
      <c r="CC482" s="26"/>
      <c r="CD482" s="26"/>
      <c r="CE482" s="26"/>
      <c r="CF482" s="26"/>
      <c r="CG482" s="26"/>
      <c r="CH482" s="26"/>
      <c r="CI482" s="26"/>
      <c r="CJ482" s="26"/>
      <c r="CK482" s="26"/>
      <c r="CL482" s="26"/>
      <c r="CM482" s="26"/>
      <c r="CN482" s="26"/>
      <c r="CO482" s="26"/>
      <c r="CP482" s="26"/>
      <c r="CQ482" s="26"/>
      <c r="CR482" s="26"/>
      <c r="CS482" s="26"/>
      <c r="CT482" s="26"/>
    </row>
    <row r="483" spans="1:98" ht="15" customHeight="1" x14ac:dyDescent="0.5">
      <c r="A483" s="60" t="s">
        <v>489</v>
      </c>
      <c r="B483" s="73"/>
      <c r="C483" s="73"/>
      <c r="D483" s="73"/>
      <c r="E483" s="74"/>
      <c r="F483" s="51"/>
      <c r="G483" s="52"/>
      <c r="H483" s="176"/>
    </row>
    <row r="484" spans="1:98" ht="15" customHeight="1" x14ac:dyDescent="0.5">
      <c r="A484" s="60" t="s">
        <v>490</v>
      </c>
      <c r="B484" s="73"/>
      <c r="C484" s="73"/>
      <c r="D484" s="73"/>
      <c r="E484" s="74"/>
      <c r="F484" s="53"/>
      <c r="G484" s="54"/>
      <c r="H484" s="176"/>
    </row>
    <row r="485" spans="1:98" ht="15" customHeight="1" x14ac:dyDescent="0.5">
      <c r="A485" s="60" t="s">
        <v>492</v>
      </c>
      <c r="B485" s="73"/>
      <c r="C485" s="73"/>
      <c r="D485" s="73"/>
      <c r="E485" s="74"/>
      <c r="F485" s="53"/>
      <c r="G485" s="54"/>
      <c r="H485" s="176"/>
    </row>
    <row r="486" spans="1:98" s="8" customFormat="1" ht="15" customHeight="1" x14ac:dyDescent="0.5">
      <c r="A486" s="286" t="s">
        <v>491</v>
      </c>
      <c r="B486" s="251"/>
      <c r="C486" s="251"/>
      <c r="D486" s="251"/>
      <c r="E486" s="252"/>
      <c r="F486" s="55"/>
      <c r="G486" s="56"/>
      <c r="H486" s="176"/>
      <c r="I486" s="29"/>
      <c r="J486" s="29"/>
      <c r="K486" s="29" t="s">
        <v>97</v>
      </c>
      <c r="L486" s="29"/>
      <c r="M486" s="29"/>
      <c r="N486" s="29"/>
      <c r="O486" s="29"/>
      <c r="P486" s="29"/>
      <c r="Q486" s="29"/>
      <c r="R486" s="29"/>
      <c r="S486" s="29"/>
      <c r="T486" s="29"/>
      <c r="U486" s="29"/>
      <c r="V486" s="29"/>
      <c r="W486" s="29"/>
      <c r="X486" s="29"/>
      <c r="Y486" s="29"/>
      <c r="Z486" s="29"/>
      <c r="AA486" s="29"/>
      <c r="AB486" s="29"/>
      <c r="AC486" s="29"/>
      <c r="AD486" s="29"/>
      <c r="AE486" s="29"/>
    </row>
    <row r="487" spans="1:98" s="2" customFormat="1" ht="15" customHeight="1" x14ac:dyDescent="0.25">
      <c r="A487" s="241" t="s">
        <v>103</v>
      </c>
      <c r="B487" s="242"/>
      <c r="C487" s="242"/>
      <c r="D487" s="242"/>
      <c r="E487" s="243"/>
      <c r="F487" s="244" t="s">
        <v>100</v>
      </c>
      <c r="G487" s="245"/>
      <c r="H487" s="162" t="s">
        <v>100</v>
      </c>
      <c r="I487" s="29"/>
      <c r="J487" s="29"/>
      <c r="K487" s="29"/>
      <c r="L487" s="29"/>
      <c r="M487" s="29"/>
      <c r="N487" s="29"/>
      <c r="O487" s="29"/>
      <c r="P487" s="29"/>
      <c r="Q487" s="29"/>
      <c r="R487" s="29"/>
      <c r="S487" s="29"/>
      <c r="T487" s="29"/>
      <c r="U487" s="29"/>
      <c r="V487" s="29"/>
      <c r="W487" s="29"/>
      <c r="X487" s="29"/>
      <c r="Y487" s="29"/>
      <c r="Z487" s="29"/>
      <c r="AA487" s="29"/>
      <c r="AB487" s="29"/>
      <c r="AC487" s="29"/>
      <c r="AD487" s="29"/>
      <c r="AE487" s="29"/>
    </row>
    <row r="488" spans="1:98" s="26" customFormat="1" ht="16" x14ac:dyDescent="0.5">
      <c r="A488" s="253" t="s">
        <v>71</v>
      </c>
      <c r="B488" s="253"/>
      <c r="C488" s="253"/>
      <c r="D488" s="253"/>
      <c r="E488" s="253"/>
      <c r="F488" s="157" t="s">
        <v>117</v>
      </c>
      <c r="G488" s="158"/>
      <c r="H488" s="159"/>
      <c r="I488" s="91"/>
      <c r="J488" s="91"/>
      <c r="K488"/>
      <c r="L488"/>
      <c r="M488"/>
      <c r="N488"/>
      <c r="O488"/>
      <c r="P488"/>
    </row>
    <row r="489" spans="1:98" s="26" customFormat="1" ht="16" x14ac:dyDescent="0.5">
      <c r="A489" s="253" t="s">
        <v>118</v>
      </c>
      <c r="B489" s="253"/>
      <c r="C489" s="253"/>
      <c r="D489" s="253"/>
      <c r="E489" s="253"/>
      <c r="F489" s="253"/>
      <c r="G489" s="253"/>
      <c r="H489" s="253"/>
      <c r="I489" s="91"/>
      <c r="J489" s="91"/>
      <c r="K489"/>
      <c r="L489"/>
      <c r="M489"/>
      <c r="N489"/>
      <c r="O489"/>
      <c r="P489"/>
    </row>
    <row r="490" spans="1:98" s="42" customFormat="1" ht="40.5" customHeight="1" x14ac:dyDescent="0.5">
      <c r="A490" s="253" t="s">
        <v>119</v>
      </c>
      <c r="B490" s="253"/>
      <c r="C490" s="253"/>
      <c r="D490" s="253"/>
      <c r="E490" s="253"/>
      <c r="F490" s="253"/>
      <c r="G490" s="253"/>
      <c r="H490" s="253"/>
      <c r="I490"/>
      <c r="J490"/>
      <c r="K490"/>
      <c r="L490"/>
      <c r="M490"/>
      <c r="N490"/>
      <c r="O490"/>
      <c r="P490"/>
      <c r="Q490"/>
      <c r="R490" s="26"/>
      <c r="S490" s="26"/>
      <c r="T490" s="26"/>
      <c r="U490" s="26"/>
      <c r="V490" s="26"/>
      <c r="W490" s="26"/>
      <c r="X490" s="26"/>
      <c r="Y490" s="26"/>
      <c r="Z490" s="26"/>
      <c r="AA490" s="26"/>
      <c r="AB490" s="26"/>
      <c r="AC490" s="26"/>
      <c r="AD490" s="26"/>
      <c r="AE490" s="26"/>
      <c r="AF490" s="26"/>
      <c r="AG490" s="26"/>
      <c r="AH490" s="26"/>
      <c r="AI490" s="26"/>
      <c r="AJ490" s="26"/>
      <c r="AK490" s="26"/>
      <c r="AL490" s="26"/>
      <c r="AM490" s="26"/>
      <c r="AN490" s="26"/>
      <c r="AO490" s="26"/>
      <c r="AP490" s="26"/>
      <c r="AQ490" s="26"/>
      <c r="AR490" s="26"/>
      <c r="AS490" s="26"/>
      <c r="AT490" s="26"/>
      <c r="AU490" s="26"/>
      <c r="AV490" s="26"/>
      <c r="AW490" s="26"/>
      <c r="AX490" s="26"/>
      <c r="AY490" s="26"/>
      <c r="AZ490" s="26"/>
      <c r="BA490" s="26"/>
      <c r="BB490" s="26"/>
      <c r="BC490" s="26"/>
      <c r="BD490" s="26"/>
      <c r="BE490" s="26"/>
      <c r="BF490" s="26"/>
      <c r="BG490" s="26"/>
      <c r="BH490" s="26"/>
      <c r="BI490" s="26"/>
      <c r="BJ490" s="26"/>
      <c r="BK490" s="26"/>
      <c r="BL490" s="26"/>
      <c r="BM490" s="26"/>
      <c r="BN490" s="26"/>
      <c r="BO490" s="26"/>
      <c r="BP490" s="26"/>
      <c r="BQ490" s="26"/>
      <c r="BR490" s="26"/>
      <c r="BS490" s="26"/>
      <c r="BT490" s="26"/>
      <c r="BU490" s="26"/>
      <c r="BV490" s="26"/>
      <c r="BW490" s="26"/>
      <c r="BX490" s="26"/>
      <c r="BY490" s="26"/>
      <c r="BZ490" s="26"/>
      <c r="CA490" s="26"/>
      <c r="CB490" s="26"/>
      <c r="CC490" s="26"/>
      <c r="CD490" s="26"/>
      <c r="CE490" s="26"/>
      <c r="CF490" s="26"/>
      <c r="CG490" s="26"/>
      <c r="CH490" s="26"/>
      <c r="CI490" s="26"/>
      <c r="CJ490" s="26"/>
      <c r="CK490" s="26"/>
      <c r="CL490" s="26"/>
      <c r="CM490" s="26"/>
      <c r="CN490" s="26"/>
      <c r="CO490" s="26"/>
      <c r="CP490" s="26"/>
      <c r="CQ490" s="26"/>
      <c r="CR490" s="26"/>
      <c r="CS490" s="26"/>
      <c r="CT490" s="26"/>
    </row>
    <row r="491" spans="1:98" s="2" customFormat="1" ht="15" customHeight="1" x14ac:dyDescent="0.25">
      <c r="A491" s="59" t="s">
        <v>107</v>
      </c>
      <c r="B491" s="77"/>
      <c r="C491" s="77"/>
      <c r="D491" s="77"/>
      <c r="E491" s="78"/>
      <c r="F491" s="279" t="s">
        <v>100</v>
      </c>
      <c r="G491" s="258"/>
      <c r="H491" s="254" t="s">
        <v>100</v>
      </c>
      <c r="I491" s="29"/>
      <c r="J491" s="29"/>
      <c r="K491" s="29"/>
      <c r="L491" s="29"/>
      <c r="M491" s="29"/>
      <c r="N491" s="29"/>
      <c r="O491" s="29"/>
      <c r="P491" s="29"/>
      <c r="Q491" s="29"/>
      <c r="R491" s="29"/>
      <c r="S491" s="29"/>
      <c r="T491" s="29"/>
      <c r="U491" s="29"/>
      <c r="V491" s="29"/>
      <c r="W491" s="29"/>
      <c r="X491" s="29"/>
      <c r="Y491" s="29"/>
      <c r="Z491" s="29"/>
      <c r="AA491" s="29"/>
      <c r="AB491" s="29"/>
      <c r="AC491" s="29"/>
      <c r="AD491" s="29"/>
      <c r="AE491" s="29"/>
    </row>
    <row r="492" spans="1:98" s="2" customFormat="1" ht="15" customHeight="1" x14ac:dyDescent="0.25">
      <c r="A492" s="374" t="s">
        <v>763</v>
      </c>
      <c r="B492" s="251"/>
      <c r="C492" s="251"/>
      <c r="D492" s="251"/>
      <c r="E492" s="252"/>
      <c r="F492" s="280"/>
      <c r="G492" s="281"/>
      <c r="H492" s="256"/>
      <c r="I492" s="29"/>
      <c r="J492" s="29"/>
      <c r="K492" s="29"/>
      <c r="L492" s="29"/>
      <c r="M492" s="29"/>
      <c r="N492" s="29"/>
      <c r="O492" s="29"/>
      <c r="P492" s="29"/>
      <c r="Q492" s="29"/>
      <c r="R492" s="29"/>
      <c r="S492" s="29"/>
      <c r="T492" s="29"/>
      <c r="U492" s="29"/>
      <c r="V492" s="29"/>
      <c r="W492" s="29"/>
      <c r="X492" s="29"/>
      <c r="Y492" s="29"/>
      <c r="Z492" s="29"/>
      <c r="AA492" s="29"/>
      <c r="AB492" s="29"/>
      <c r="AC492" s="29"/>
      <c r="AD492" s="29"/>
      <c r="AE492" s="29"/>
    </row>
    <row r="493" spans="1:98" s="26" customFormat="1" ht="16" x14ac:dyDescent="0.5">
      <c r="A493" s="253" t="s">
        <v>71</v>
      </c>
      <c r="B493" s="253"/>
      <c r="C493" s="253"/>
      <c r="D493" s="253"/>
      <c r="E493" s="253"/>
      <c r="F493" s="157" t="s">
        <v>117</v>
      </c>
      <c r="G493" s="158"/>
      <c r="H493" s="159"/>
      <c r="I493" s="91"/>
      <c r="J493" s="91"/>
      <c r="K493"/>
      <c r="L493"/>
      <c r="M493"/>
      <c r="N493"/>
      <c r="O493"/>
      <c r="P493"/>
    </row>
    <row r="494" spans="1:98" s="26" customFormat="1" ht="16" x14ac:dyDescent="0.5">
      <c r="A494" s="253" t="s">
        <v>118</v>
      </c>
      <c r="B494" s="253"/>
      <c r="C494" s="253"/>
      <c r="D494" s="253"/>
      <c r="E494" s="253"/>
      <c r="F494" s="253"/>
      <c r="G494" s="253"/>
      <c r="H494" s="253"/>
      <c r="I494" s="91"/>
      <c r="J494" s="91"/>
      <c r="K494"/>
      <c r="L494"/>
      <c r="M494"/>
      <c r="N494"/>
      <c r="O494"/>
      <c r="P494"/>
    </row>
    <row r="495" spans="1:98" s="42" customFormat="1" ht="40.5" customHeight="1" x14ac:dyDescent="0.5">
      <c r="A495" s="253" t="s">
        <v>119</v>
      </c>
      <c r="B495" s="253"/>
      <c r="C495" s="253"/>
      <c r="D495" s="253"/>
      <c r="E495" s="253"/>
      <c r="F495" s="253"/>
      <c r="G495" s="253"/>
      <c r="H495" s="253"/>
      <c r="I495"/>
      <c r="J495"/>
      <c r="K495"/>
      <c r="L495"/>
      <c r="M495"/>
      <c r="N495"/>
      <c r="O495"/>
      <c r="P495"/>
      <c r="Q495"/>
      <c r="R495" s="26"/>
      <c r="S495" s="26"/>
      <c r="T495" s="26"/>
      <c r="U495" s="26"/>
      <c r="V495" s="26"/>
      <c r="W495" s="26"/>
      <c r="X495" s="26"/>
      <c r="Y495" s="26"/>
      <c r="Z495" s="26"/>
      <c r="AA495" s="26"/>
      <c r="AB495" s="26"/>
      <c r="AC495" s="26"/>
      <c r="AD495" s="26"/>
      <c r="AE495" s="26"/>
      <c r="AF495" s="26"/>
      <c r="AG495" s="26"/>
      <c r="AH495" s="26"/>
      <c r="AI495" s="26"/>
      <c r="AJ495" s="26"/>
      <c r="AK495" s="26"/>
      <c r="AL495" s="26"/>
      <c r="AM495" s="26"/>
      <c r="AN495" s="26"/>
      <c r="AO495" s="26"/>
      <c r="AP495" s="26"/>
      <c r="AQ495" s="26"/>
      <c r="AR495" s="26"/>
      <c r="AS495" s="26"/>
      <c r="AT495" s="26"/>
      <c r="AU495" s="26"/>
      <c r="AV495" s="26"/>
      <c r="AW495" s="26"/>
      <c r="AX495" s="26"/>
      <c r="AY495" s="26"/>
      <c r="AZ495" s="26"/>
      <c r="BA495" s="26"/>
      <c r="BB495" s="26"/>
      <c r="BC495" s="26"/>
      <c r="BD495" s="26"/>
      <c r="BE495" s="26"/>
      <c r="BF495" s="26"/>
      <c r="BG495" s="26"/>
      <c r="BH495" s="26"/>
      <c r="BI495" s="26"/>
      <c r="BJ495" s="26"/>
      <c r="BK495" s="26"/>
      <c r="BL495" s="26"/>
      <c r="BM495" s="26"/>
      <c r="BN495" s="26"/>
      <c r="BO495" s="26"/>
      <c r="BP495" s="26"/>
      <c r="BQ495" s="26"/>
      <c r="BR495" s="26"/>
      <c r="BS495" s="26"/>
      <c r="BT495" s="26"/>
      <c r="BU495" s="26"/>
      <c r="BV495" s="26"/>
      <c r="BW495" s="26"/>
      <c r="BX495" s="26"/>
      <c r="BY495" s="26"/>
      <c r="BZ495" s="26"/>
      <c r="CA495" s="26"/>
      <c r="CB495" s="26"/>
      <c r="CC495" s="26"/>
      <c r="CD495" s="26"/>
      <c r="CE495" s="26"/>
      <c r="CF495" s="26"/>
      <c r="CG495" s="26"/>
      <c r="CH495" s="26"/>
      <c r="CI495" s="26"/>
      <c r="CJ495" s="26"/>
      <c r="CK495" s="26"/>
      <c r="CL495" s="26"/>
      <c r="CM495" s="26"/>
      <c r="CN495" s="26"/>
      <c r="CO495" s="26"/>
      <c r="CP495" s="26"/>
      <c r="CQ495" s="26"/>
      <c r="CR495" s="26"/>
      <c r="CS495" s="26"/>
      <c r="CT495" s="26"/>
    </row>
    <row r="496" spans="1:98" s="2" customFormat="1" ht="15" customHeight="1" x14ac:dyDescent="0.25">
      <c r="A496" s="241" t="s">
        <v>104</v>
      </c>
      <c r="B496" s="242"/>
      <c r="C496" s="242"/>
      <c r="D496" s="242"/>
      <c r="E496" s="243"/>
      <c r="F496" s="244" t="s">
        <v>100</v>
      </c>
      <c r="G496" s="245"/>
      <c r="H496" s="162" t="s">
        <v>100</v>
      </c>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row>
    <row r="497" spans="1:98" s="26" customFormat="1" ht="16" x14ac:dyDescent="0.5">
      <c r="A497" s="253" t="s">
        <v>71</v>
      </c>
      <c r="B497" s="253"/>
      <c r="C497" s="253"/>
      <c r="D497" s="253"/>
      <c r="E497" s="253"/>
      <c r="F497" s="157" t="s">
        <v>117</v>
      </c>
      <c r="G497" s="158"/>
      <c r="H497" s="159"/>
      <c r="I497" s="91"/>
      <c r="J497" s="91"/>
      <c r="K497"/>
      <c r="L497"/>
      <c r="M497"/>
      <c r="N497"/>
      <c r="O497"/>
      <c r="P497"/>
    </row>
    <row r="498" spans="1:98" s="26" customFormat="1" ht="16" x14ac:dyDescent="0.5">
      <c r="A498" s="253" t="s">
        <v>118</v>
      </c>
      <c r="B498" s="253"/>
      <c r="C498" s="253"/>
      <c r="D498" s="253"/>
      <c r="E498" s="253"/>
      <c r="F498" s="253"/>
      <c r="G498" s="253"/>
      <c r="H498" s="253"/>
      <c r="I498" s="91"/>
      <c r="J498" s="91"/>
      <c r="K498"/>
      <c r="L498"/>
      <c r="M498"/>
      <c r="N498"/>
      <c r="O498"/>
      <c r="P498"/>
    </row>
    <row r="499" spans="1:98" s="42" customFormat="1" ht="40.5" customHeight="1" x14ac:dyDescent="0.5">
      <c r="A499" s="253" t="s">
        <v>119</v>
      </c>
      <c r="B499" s="253"/>
      <c r="C499" s="253"/>
      <c r="D499" s="253"/>
      <c r="E499" s="253"/>
      <c r="F499" s="253"/>
      <c r="G499" s="253"/>
      <c r="H499" s="253"/>
      <c r="I499"/>
      <c r="J499"/>
      <c r="K499"/>
      <c r="L499"/>
      <c r="M499"/>
      <c r="N499"/>
      <c r="O499"/>
      <c r="P499"/>
      <c r="Q499"/>
      <c r="R499" s="26"/>
      <c r="S499" s="26"/>
      <c r="T499" s="26"/>
      <c r="U499" s="26"/>
      <c r="V499" s="26"/>
      <c r="W499" s="26"/>
      <c r="X499" s="26"/>
      <c r="Y499" s="26"/>
      <c r="Z499" s="26"/>
      <c r="AA499" s="26"/>
      <c r="AB499" s="26"/>
      <c r="AC499" s="26"/>
      <c r="AD499" s="26"/>
      <c r="AE499" s="26"/>
      <c r="AF499" s="26"/>
      <c r="AG499" s="26"/>
      <c r="AH499" s="26"/>
      <c r="AI499" s="26"/>
      <c r="AJ499" s="26"/>
      <c r="AK499" s="26"/>
      <c r="AL499" s="26"/>
      <c r="AM499" s="26"/>
      <c r="AN499" s="26"/>
      <c r="AO499" s="26"/>
      <c r="AP499" s="26"/>
      <c r="AQ499" s="26"/>
      <c r="AR499" s="26"/>
      <c r="AS499" s="26"/>
      <c r="AT499" s="26"/>
      <c r="AU499" s="26"/>
      <c r="AV499" s="26"/>
      <c r="AW499" s="26"/>
      <c r="AX499" s="26"/>
      <c r="AY499" s="26"/>
      <c r="AZ499" s="26"/>
      <c r="BA499" s="26"/>
      <c r="BB499" s="26"/>
      <c r="BC499" s="26"/>
      <c r="BD499" s="26"/>
      <c r="BE499" s="26"/>
      <c r="BF499" s="26"/>
      <c r="BG499" s="26"/>
      <c r="BH499" s="26"/>
      <c r="BI499" s="26"/>
      <c r="BJ499" s="26"/>
      <c r="BK499" s="26"/>
      <c r="BL499" s="26"/>
      <c r="BM499" s="26"/>
      <c r="BN499" s="26"/>
      <c r="BO499" s="26"/>
      <c r="BP499" s="26"/>
      <c r="BQ499" s="26"/>
      <c r="BR499" s="26"/>
      <c r="BS499" s="26"/>
      <c r="BT499" s="26"/>
      <c r="BU499" s="26"/>
      <c r="BV499" s="26"/>
      <c r="BW499" s="26"/>
      <c r="BX499" s="26"/>
      <c r="BY499" s="26"/>
      <c r="BZ499" s="26"/>
      <c r="CA499" s="26"/>
      <c r="CB499" s="26"/>
      <c r="CC499" s="26"/>
      <c r="CD499" s="26"/>
      <c r="CE499" s="26"/>
      <c r="CF499" s="26"/>
      <c r="CG499" s="26"/>
      <c r="CH499" s="26"/>
      <c r="CI499" s="26"/>
      <c r="CJ499" s="26"/>
      <c r="CK499" s="26"/>
      <c r="CL499" s="26"/>
      <c r="CM499" s="26"/>
      <c r="CN499" s="26"/>
      <c r="CO499" s="26"/>
      <c r="CP499" s="26"/>
      <c r="CQ499" s="26"/>
      <c r="CR499" s="26"/>
      <c r="CS499" s="26"/>
      <c r="CT499" s="26"/>
    </row>
    <row r="500" spans="1:98" s="2" customFormat="1" ht="15" customHeight="1" x14ac:dyDescent="0.25">
      <c r="A500" s="241" t="s">
        <v>105</v>
      </c>
      <c r="B500" s="242"/>
      <c r="C500" s="242"/>
      <c r="D500" s="242"/>
      <c r="E500" s="243"/>
      <c r="F500" s="244" t="s">
        <v>100</v>
      </c>
      <c r="G500" s="245"/>
      <c r="H500" s="162" t="s">
        <v>100</v>
      </c>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row>
    <row r="501" spans="1:98" s="26" customFormat="1" ht="16" x14ac:dyDescent="0.5">
      <c r="A501" s="253" t="s">
        <v>71</v>
      </c>
      <c r="B501" s="253"/>
      <c r="C501" s="253"/>
      <c r="D501" s="253"/>
      <c r="E501" s="253"/>
      <c r="F501" s="157" t="s">
        <v>117</v>
      </c>
      <c r="G501" s="158"/>
      <c r="H501" s="159"/>
      <c r="I501" s="91"/>
      <c r="J501" s="91"/>
      <c r="K501"/>
      <c r="L501"/>
      <c r="M501"/>
      <c r="N501"/>
      <c r="O501"/>
      <c r="P501"/>
    </row>
    <row r="502" spans="1:98" s="26" customFormat="1" ht="16" x14ac:dyDescent="0.5">
      <c r="A502" s="253" t="s">
        <v>118</v>
      </c>
      <c r="B502" s="253"/>
      <c r="C502" s="253"/>
      <c r="D502" s="253"/>
      <c r="E502" s="253"/>
      <c r="F502" s="253"/>
      <c r="G502" s="253"/>
      <c r="H502" s="253"/>
      <c r="I502" s="91"/>
      <c r="J502" s="91"/>
      <c r="K502"/>
      <c r="L502"/>
      <c r="M502"/>
      <c r="N502"/>
      <c r="O502"/>
      <c r="P502"/>
    </row>
    <row r="503" spans="1:98" s="42" customFormat="1" ht="40.5" customHeight="1" x14ac:dyDescent="0.5">
      <c r="A503" s="253" t="s">
        <v>119</v>
      </c>
      <c r="B503" s="253"/>
      <c r="C503" s="253"/>
      <c r="D503" s="253"/>
      <c r="E503" s="253"/>
      <c r="F503" s="253"/>
      <c r="G503" s="253"/>
      <c r="H503" s="253"/>
      <c r="I503"/>
      <c r="J503"/>
      <c r="K503"/>
      <c r="L503"/>
      <c r="M503"/>
      <c r="N503"/>
      <c r="O503"/>
      <c r="P503"/>
      <c r="Q503"/>
      <c r="R503" s="26"/>
      <c r="S503" s="26"/>
      <c r="T503" s="26"/>
      <c r="U503" s="26"/>
      <c r="V503" s="26"/>
      <c r="W503" s="26"/>
      <c r="X503" s="26"/>
      <c r="Y503" s="26"/>
      <c r="Z503" s="26"/>
      <c r="AA503" s="26"/>
      <c r="AB503" s="26"/>
      <c r="AC503" s="26"/>
      <c r="AD503" s="26"/>
      <c r="AE503" s="26"/>
      <c r="AF503" s="26"/>
      <c r="AG503" s="26"/>
      <c r="AH503" s="26"/>
      <c r="AI503" s="26"/>
      <c r="AJ503" s="26"/>
      <c r="AK503" s="26"/>
      <c r="AL503" s="26"/>
      <c r="AM503" s="26"/>
      <c r="AN503" s="26"/>
      <c r="AO503" s="26"/>
      <c r="AP503" s="26"/>
      <c r="AQ503" s="26"/>
      <c r="AR503" s="26"/>
      <c r="AS503" s="26"/>
      <c r="AT503" s="26"/>
      <c r="AU503" s="26"/>
      <c r="AV503" s="26"/>
      <c r="AW503" s="26"/>
      <c r="AX503" s="26"/>
      <c r="AY503" s="26"/>
      <c r="AZ503" s="26"/>
      <c r="BA503" s="26"/>
      <c r="BB503" s="26"/>
      <c r="BC503" s="26"/>
      <c r="BD503" s="26"/>
      <c r="BE503" s="26"/>
      <c r="BF503" s="26"/>
      <c r="BG503" s="26"/>
      <c r="BH503" s="26"/>
      <c r="BI503" s="26"/>
      <c r="BJ503" s="26"/>
      <c r="BK503" s="26"/>
      <c r="BL503" s="26"/>
      <c r="BM503" s="26"/>
      <c r="BN503" s="26"/>
      <c r="BO503" s="26"/>
      <c r="BP503" s="26"/>
      <c r="BQ503" s="26"/>
      <c r="BR503" s="26"/>
      <c r="BS503" s="26"/>
      <c r="BT503" s="26"/>
      <c r="BU503" s="26"/>
      <c r="BV503" s="26"/>
      <c r="BW503" s="26"/>
      <c r="BX503" s="26"/>
      <c r="BY503" s="26"/>
      <c r="BZ503" s="26"/>
      <c r="CA503" s="26"/>
      <c r="CB503" s="26"/>
      <c r="CC503" s="26"/>
      <c r="CD503" s="26"/>
      <c r="CE503" s="26"/>
      <c r="CF503" s="26"/>
      <c r="CG503" s="26"/>
      <c r="CH503" s="26"/>
      <c r="CI503" s="26"/>
      <c r="CJ503" s="26"/>
      <c r="CK503" s="26"/>
      <c r="CL503" s="26"/>
      <c r="CM503" s="26"/>
      <c r="CN503" s="26"/>
      <c r="CO503" s="26"/>
      <c r="CP503" s="26"/>
      <c r="CQ503" s="26"/>
      <c r="CR503" s="26"/>
      <c r="CS503" s="26"/>
      <c r="CT503" s="26"/>
    </row>
    <row r="504" spans="1:98" s="2" customFormat="1" ht="15" customHeight="1" x14ac:dyDescent="0.25">
      <c r="A504" s="241" t="s">
        <v>106</v>
      </c>
      <c r="B504" s="242"/>
      <c r="C504" s="242"/>
      <c r="D504" s="242"/>
      <c r="E504" s="243"/>
      <c r="F504" s="244" t="s">
        <v>100</v>
      </c>
      <c r="G504" s="245"/>
      <c r="H504" s="162" t="s">
        <v>100</v>
      </c>
      <c r="I504" s="29"/>
      <c r="J504" s="29"/>
      <c r="K504" s="29"/>
      <c r="L504" s="29"/>
      <c r="M504" s="29"/>
      <c r="N504" s="29"/>
      <c r="O504" s="29"/>
      <c r="P504" s="29"/>
      <c r="Q504" s="29"/>
      <c r="R504" s="29"/>
      <c r="S504" s="29"/>
      <c r="T504" s="29"/>
      <c r="U504" s="29"/>
      <c r="V504" s="29"/>
      <c r="W504" s="29"/>
      <c r="X504" s="29"/>
      <c r="Y504" s="29"/>
      <c r="Z504" s="29"/>
      <c r="AA504" s="29"/>
      <c r="AB504" s="29"/>
      <c r="AC504" s="29"/>
      <c r="AD504" s="29"/>
      <c r="AE504" s="29"/>
    </row>
    <row r="505" spans="1:98" s="26" customFormat="1" ht="16" x14ac:dyDescent="0.5">
      <c r="A505" s="253" t="s">
        <v>71</v>
      </c>
      <c r="B505" s="253"/>
      <c r="C505" s="253"/>
      <c r="D505" s="253"/>
      <c r="E505" s="253"/>
      <c r="F505" s="157" t="s">
        <v>117</v>
      </c>
      <c r="G505" s="158"/>
      <c r="H505" s="159"/>
      <c r="I505" s="91"/>
      <c r="J505" s="91"/>
      <c r="K505"/>
      <c r="L505"/>
      <c r="M505"/>
      <c r="N505"/>
      <c r="O505"/>
      <c r="P505"/>
    </row>
    <row r="506" spans="1:98" s="26" customFormat="1" ht="16" x14ac:dyDescent="0.5">
      <c r="A506" s="253" t="s">
        <v>118</v>
      </c>
      <c r="B506" s="253"/>
      <c r="C506" s="253"/>
      <c r="D506" s="253"/>
      <c r="E506" s="253"/>
      <c r="F506" s="253"/>
      <c r="G506" s="253"/>
      <c r="H506" s="253"/>
      <c r="I506" s="91"/>
      <c r="J506" s="91"/>
      <c r="K506"/>
      <c r="L506"/>
      <c r="M506"/>
      <c r="N506"/>
      <c r="O506"/>
      <c r="P506"/>
    </row>
    <row r="507" spans="1:98" s="42" customFormat="1" ht="40.5" customHeight="1" x14ac:dyDescent="0.5">
      <c r="A507" s="253" t="s">
        <v>119</v>
      </c>
      <c r="B507" s="253"/>
      <c r="C507" s="253"/>
      <c r="D507" s="253"/>
      <c r="E507" s="253"/>
      <c r="F507" s="253"/>
      <c r="G507" s="253"/>
      <c r="H507" s="253"/>
      <c r="I507"/>
      <c r="J507"/>
      <c r="K507"/>
      <c r="L507"/>
      <c r="M507"/>
      <c r="N507"/>
      <c r="O507"/>
      <c r="P507"/>
      <c r="Q507"/>
      <c r="R507" s="26"/>
      <c r="S507" s="26"/>
      <c r="T507" s="26"/>
      <c r="U507" s="26"/>
      <c r="V507" s="26"/>
      <c r="W507" s="26"/>
      <c r="X507" s="26"/>
      <c r="Y507" s="26"/>
      <c r="Z507" s="26"/>
      <c r="AA507" s="26"/>
      <c r="AB507" s="26"/>
      <c r="AC507" s="26"/>
      <c r="AD507" s="26"/>
      <c r="AE507" s="26"/>
      <c r="AF507" s="26"/>
      <c r="AG507" s="26"/>
      <c r="AH507" s="26"/>
      <c r="AI507" s="26"/>
      <c r="AJ507" s="26"/>
      <c r="AK507" s="26"/>
      <c r="AL507" s="26"/>
      <c r="AM507" s="26"/>
      <c r="AN507" s="26"/>
      <c r="AO507" s="26"/>
      <c r="AP507" s="26"/>
      <c r="AQ507" s="26"/>
      <c r="AR507" s="26"/>
      <c r="AS507" s="26"/>
      <c r="AT507" s="26"/>
      <c r="AU507" s="26"/>
      <c r="AV507" s="26"/>
      <c r="AW507" s="26"/>
      <c r="AX507" s="26"/>
      <c r="AY507" s="26"/>
      <c r="AZ507" s="26"/>
      <c r="BA507" s="26"/>
      <c r="BB507" s="26"/>
      <c r="BC507" s="26"/>
      <c r="BD507" s="26"/>
      <c r="BE507" s="26"/>
      <c r="BF507" s="26"/>
      <c r="BG507" s="26"/>
      <c r="BH507" s="26"/>
      <c r="BI507" s="26"/>
      <c r="BJ507" s="26"/>
      <c r="BK507" s="26"/>
      <c r="BL507" s="26"/>
      <c r="BM507" s="26"/>
      <c r="BN507" s="26"/>
      <c r="BO507" s="26"/>
      <c r="BP507" s="26"/>
      <c r="BQ507" s="26"/>
      <c r="BR507" s="26"/>
      <c r="BS507" s="26"/>
      <c r="BT507" s="26"/>
      <c r="BU507" s="26"/>
      <c r="BV507" s="26"/>
      <c r="BW507" s="26"/>
      <c r="BX507" s="26"/>
      <c r="BY507" s="26"/>
      <c r="BZ507" s="26"/>
      <c r="CA507" s="26"/>
      <c r="CB507" s="26"/>
      <c r="CC507" s="26"/>
      <c r="CD507" s="26"/>
      <c r="CE507" s="26"/>
      <c r="CF507" s="26"/>
      <c r="CG507" s="26"/>
      <c r="CH507" s="26"/>
      <c r="CI507" s="26"/>
      <c r="CJ507" s="26"/>
      <c r="CK507" s="26"/>
      <c r="CL507" s="26"/>
      <c r="CM507" s="26"/>
      <c r="CN507" s="26"/>
      <c r="CO507" s="26"/>
      <c r="CP507" s="26"/>
      <c r="CQ507" s="26"/>
      <c r="CR507" s="26"/>
      <c r="CS507" s="26"/>
      <c r="CT507" s="26"/>
    </row>
    <row r="508" spans="1:98" s="2" customFormat="1" ht="15" customHeight="1" x14ac:dyDescent="0.25">
      <c r="A508" s="59" t="s">
        <v>764</v>
      </c>
      <c r="B508" s="77"/>
      <c r="C508" s="77"/>
      <c r="D508" s="77"/>
      <c r="E508" s="78"/>
      <c r="F508" s="244" t="s">
        <v>100</v>
      </c>
      <c r="G508" s="245"/>
      <c r="H508" s="162" t="s">
        <v>100</v>
      </c>
      <c r="I508" s="29"/>
      <c r="J508" s="29"/>
      <c r="K508" s="29"/>
      <c r="L508" s="29"/>
      <c r="M508" s="29"/>
      <c r="N508" s="29"/>
      <c r="O508" s="29"/>
      <c r="P508" s="29"/>
      <c r="Q508" s="29"/>
      <c r="R508" s="29"/>
      <c r="S508" s="29"/>
      <c r="T508" s="29"/>
      <c r="U508" s="29"/>
      <c r="V508" s="29"/>
      <c r="W508" s="29"/>
      <c r="X508" s="29"/>
      <c r="Y508" s="29"/>
      <c r="Z508" s="29"/>
      <c r="AA508" s="29"/>
      <c r="AB508" s="29"/>
      <c r="AC508" s="29"/>
      <c r="AD508" s="29"/>
      <c r="AE508" s="29"/>
    </row>
    <row r="509" spans="1:98" s="26" customFormat="1" ht="16" x14ac:dyDescent="0.5">
      <c r="A509" s="253" t="s">
        <v>71</v>
      </c>
      <c r="B509" s="253"/>
      <c r="C509" s="253"/>
      <c r="D509" s="253"/>
      <c r="E509" s="253"/>
      <c r="F509" s="157" t="s">
        <v>117</v>
      </c>
      <c r="G509" s="158"/>
      <c r="H509" s="159"/>
      <c r="I509" s="91"/>
      <c r="J509" s="91"/>
      <c r="K509"/>
      <c r="L509"/>
      <c r="M509"/>
      <c r="N509"/>
      <c r="O509"/>
      <c r="P509"/>
    </row>
    <row r="510" spans="1:98" s="26" customFormat="1" ht="16" x14ac:dyDescent="0.5">
      <c r="A510" s="253" t="s">
        <v>118</v>
      </c>
      <c r="B510" s="253"/>
      <c r="C510" s="253"/>
      <c r="D510" s="253"/>
      <c r="E510" s="253"/>
      <c r="F510" s="253"/>
      <c r="G510" s="253"/>
      <c r="H510" s="253"/>
      <c r="I510" s="91"/>
      <c r="J510" s="91"/>
      <c r="K510"/>
      <c r="L510"/>
      <c r="M510"/>
      <c r="N510"/>
      <c r="O510"/>
      <c r="P510"/>
    </row>
    <row r="511" spans="1:98" s="42" customFormat="1" ht="40.5" customHeight="1" x14ac:dyDescent="0.5">
      <c r="A511" s="253" t="s">
        <v>119</v>
      </c>
      <c r="B511" s="253"/>
      <c r="C511" s="253"/>
      <c r="D511" s="253"/>
      <c r="E511" s="253"/>
      <c r="F511" s="253"/>
      <c r="G511" s="253"/>
      <c r="H511" s="253"/>
      <c r="I511"/>
      <c r="J511"/>
      <c r="K511"/>
      <c r="L511"/>
      <c r="M511"/>
      <c r="N511"/>
      <c r="O511"/>
      <c r="P511"/>
      <c r="Q511"/>
      <c r="R511" s="26"/>
      <c r="S511" s="26"/>
      <c r="T511" s="26"/>
      <c r="U511" s="26"/>
      <c r="V511" s="26"/>
      <c r="W511" s="26"/>
      <c r="X511" s="26"/>
      <c r="Y511" s="26"/>
      <c r="Z511" s="26"/>
      <c r="AA511" s="26"/>
      <c r="AB511" s="26"/>
      <c r="AC511" s="26"/>
      <c r="AD511" s="26"/>
      <c r="AE511" s="26"/>
      <c r="AF511" s="26"/>
      <c r="AG511" s="26"/>
      <c r="AH511" s="26"/>
      <c r="AI511" s="26"/>
      <c r="AJ511" s="26"/>
      <c r="AK511" s="26"/>
      <c r="AL511" s="26"/>
      <c r="AM511" s="26"/>
      <c r="AN511" s="26"/>
      <c r="AO511" s="26"/>
      <c r="AP511" s="26"/>
      <c r="AQ511" s="26"/>
      <c r="AR511" s="26"/>
      <c r="AS511" s="26"/>
      <c r="AT511" s="26"/>
      <c r="AU511" s="26"/>
      <c r="AV511" s="26"/>
      <c r="AW511" s="26"/>
      <c r="AX511" s="26"/>
      <c r="AY511" s="26"/>
      <c r="AZ511" s="26"/>
      <c r="BA511" s="26"/>
      <c r="BB511" s="26"/>
      <c r="BC511" s="26"/>
      <c r="BD511" s="26"/>
      <c r="BE511" s="26"/>
      <c r="BF511" s="26"/>
      <c r="BG511" s="26"/>
      <c r="BH511" s="26"/>
      <c r="BI511" s="26"/>
      <c r="BJ511" s="26"/>
      <c r="BK511" s="26"/>
      <c r="BL511" s="26"/>
      <c r="BM511" s="26"/>
      <c r="BN511" s="26"/>
      <c r="BO511" s="26"/>
      <c r="BP511" s="26"/>
      <c r="BQ511" s="26"/>
      <c r="BR511" s="26"/>
      <c r="BS511" s="26"/>
      <c r="BT511" s="26"/>
      <c r="BU511" s="26"/>
      <c r="BV511" s="26"/>
      <c r="BW511" s="26"/>
      <c r="BX511" s="26"/>
      <c r="BY511" s="26"/>
      <c r="BZ511" s="26"/>
      <c r="CA511" s="26"/>
      <c r="CB511" s="26"/>
      <c r="CC511" s="26"/>
      <c r="CD511" s="26"/>
      <c r="CE511" s="26"/>
      <c r="CF511" s="26"/>
      <c r="CG511" s="26"/>
      <c r="CH511" s="26"/>
      <c r="CI511" s="26"/>
      <c r="CJ511" s="26"/>
      <c r="CK511" s="26"/>
      <c r="CL511" s="26"/>
      <c r="CM511" s="26"/>
      <c r="CN511" s="26"/>
      <c r="CO511" s="26"/>
      <c r="CP511" s="26"/>
      <c r="CQ511" s="26"/>
      <c r="CR511" s="26"/>
      <c r="CS511" s="26"/>
      <c r="CT511" s="26"/>
    </row>
    <row r="512" spans="1:98" ht="15" customHeight="1" x14ac:dyDescent="0.25">
      <c r="A512" s="59" t="s">
        <v>493</v>
      </c>
      <c r="B512" s="77"/>
      <c r="C512" s="77"/>
      <c r="D512" s="77"/>
      <c r="E512" s="78"/>
      <c r="F512" s="257" t="s">
        <v>100</v>
      </c>
      <c r="G512" s="258"/>
      <c r="H512" s="254" t="s">
        <v>100</v>
      </c>
    </row>
    <row r="513" spans="1:98" ht="15" customHeight="1" x14ac:dyDescent="0.25">
      <c r="A513" s="60" t="s">
        <v>494</v>
      </c>
      <c r="B513" s="73"/>
      <c r="C513" s="73"/>
      <c r="D513" s="73"/>
      <c r="E513" s="74"/>
      <c r="F513" s="259"/>
      <c r="G513" s="260"/>
      <c r="H513" s="255"/>
    </row>
    <row r="514" spans="1:98" ht="15" customHeight="1" x14ac:dyDescent="0.25">
      <c r="A514" s="66" t="s">
        <v>668</v>
      </c>
      <c r="B514" s="75"/>
      <c r="C514" s="75"/>
      <c r="D514" s="75"/>
      <c r="E514" s="76"/>
      <c r="F514" s="261"/>
      <c r="G514" s="262"/>
      <c r="H514" s="256"/>
    </row>
    <row r="515" spans="1:98" s="26" customFormat="1" ht="16" x14ac:dyDescent="0.5">
      <c r="A515" s="253" t="s">
        <v>71</v>
      </c>
      <c r="B515" s="253"/>
      <c r="C515" s="253"/>
      <c r="D515" s="253"/>
      <c r="E515" s="253"/>
      <c r="F515" s="157" t="s">
        <v>117</v>
      </c>
      <c r="G515" s="158"/>
      <c r="H515" s="159"/>
      <c r="I515" s="91"/>
      <c r="J515" s="91"/>
      <c r="K515"/>
      <c r="L515"/>
      <c r="M515"/>
      <c r="N515"/>
      <c r="O515"/>
      <c r="P515"/>
    </row>
    <row r="516" spans="1:98" s="26" customFormat="1" ht="16" x14ac:dyDescent="0.5">
      <c r="A516" s="253" t="s">
        <v>118</v>
      </c>
      <c r="B516" s="253"/>
      <c r="C516" s="253"/>
      <c r="D516" s="253"/>
      <c r="E516" s="253"/>
      <c r="F516" s="253"/>
      <c r="G516" s="253"/>
      <c r="H516" s="253"/>
      <c r="I516" s="91"/>
      <c r="J516" s="91"/>
      <c r="K516"/>
      <c r="L516"/>
      <c r="M516"/>
      <c r="N516"/>
      <c r="O516"/>
      <c r="P516"/>
    </row>
    <row r="517" spans="1:98" s="42" customFormat="1" ht="40.5" customHeight="1" x14ac:dyDescent="0.5">
      <c r="A517" s="253" t="s">
        <v>119</v>
      </c>
      <c r="B517" s="253"/>
      <c r="C517" s="253"/>
      <c r="D517" s="253"/>
      <c r="E517" s="253"/>
      <c r="F517" s="253"/>
      <c r="G517" s="253"/>
      <c r="H517" s="253"/>
      <c r="I517"/>
      <c r="J517"/>
      <c r="K517"/>
      <c r="L517"/>
      <c r="M517"/>
      <c r="N517"/>
      <c r="O517"/>
      <c r="P517"/>
      <c r="Q517"/>
      <c r="R517" s="26"/>
      <c r="S517" s="26"/>
      <c r="T517" s="26"/>
      <c r="U517" s="26"/>
      <c r="V517" s="26"/>
      <c r="W517" s="26"/>
      <c r="X517" s="26"/>
      <c r="Y517" s="26"/>
      <c r="Z517" s="26"/>
      <c r="AA517" s="26"/>
      <c r="AB517" s="26"/>
      <c r="AC517" s="26"/>
      <c r="AD517" s="26"/>
      <c r="AE517" s="26"/>
      <c r="AF517" s="26"/>
      <c r="AG517" s="26"/>
      <c r="AH517" s="26"/>
      <c r="AI517" s="26"/>
      <c r="AJ517" s="26"/>
      <c r="AK517" s="26"/>
      <c r="AL517" s="26"/>
      <c r="AM517" s="26"/>
      <c r="AN517" s="26"/>
      <c r="AO517" s="26"/>
      <c r="AP517" s="26"/>
      <c r="AQ517" s="26"/>
      <c r="AR517" s="26"/>
      <c r="AS517" s="26"/>
      <c r="AT517" s="26"/>
      <c r="AU517" s="26"/>
      <c r="AV517" s="26"/>
      <c r="AW517" s="26"/>
      <c r="AX517" s="26"/>
      <c r="AY517" s="26"/>
      <c r="AZ517" s="26"/>
      <c r="BA517" s="26"/>
      <c r="BB517" s="26"/>
      <c r="BC517" s="26"/>
      <c r="BD517" s="26"/>
      <c r="BE517" s="26"/>
      <c r="BF517" s="26"/>
      <c r="BG517" s="26"/>
      <c r="BH517" s="26"/>
      <c r="BI517" s="26"/>
      <c r="BJ517" s="26"/>
      <c r="BK517" s="26"/>
      <c r="BL517" s="26"/>
      <c r="BM517" s="26"/>
      <c r="BN517" s="26"/>
      <c r="BO517" s="26"/>
      <c r="BP517" s="26"/>
      <c r="BQ517" s="26"/>
      <c r="BR517" s="26"/>
      <c r="BS517" s="26"/>
      <c r="BT517" s="26"/>
      <c r="BU517" s="26"/>
      <c r="BV517" s="26"/>
      <c r="BW517" s="26"/>
      <c r="BX517" s="26"/>
      <c r="BY517" s="26"/>
      <c r="BZ517" s="26"/>
      <c r="CA517" s="26"/>
      <c r="CB517" s="26"/>
      <c r="CC517" s="26"/>
      <c r="CD517" s="26"/>
      <c r="CE517" s="26"/>
      <c r="CF517" s="26"/>
      <c r="CG517" s="26"/>
      <c r="CH517" s="26"/>
      <c r="CI517" s="26"/>
      <c r="CJ517" s="26"/>
      <c r="CK517" s="26"/>
      <c r="CL517" s="26"/>
      <c r="CM517" s="26"/>
      <c r="CN517" s="26"/>
      <c r="CO517" s="26"/>
      <c r="CP517" s="26"/>
      <c r="CQ517" s="26"/>
      <c r="CR517" s="26"/>
      <c r="CS517" s="26"/>
      <c r="CT517" s="26"/>
    </row>
    <row r="518" spans="1:98" ht="15.5" x14ac:dyDescent="0.25">
      <c r="A518" s="365" t="s">
        <v>86</v>
      </c>
      <c r="B518" s="366"/>
      <c r="C518" s="366"/>
      <c r="D518" s="366"/>
      <c r="E518" s="366"/>
      <c r="F518" s="366"/>
      <c r="G518" s="366"/>
      <c r="H518" s="367"/>
    </row>
    <row r="519" spans="1:98" ht="21" x14ac:dyDescent="0.5">
      <c r="A519" s="368" t="s">
        <v>360</v>
      </c>
      <c r="B519" s="369"/>
      <c r="C519" s="369"/>
      <c r="D519" s="369"/>
      <c r="E519" s="370"/>
      <c r="F519" s="282" t="s">
        <v>121</v>
      </c>
      <c r="G519" s="283"/>
      <c r="H519" s="161" t="s">
        <v>120</v>
      </c>
      <c r="I519" s="278" t="s">
        <v>334</v>
      </c>
      <c r="J519" s="278"/>
      <c r="K519" s="278"/>
      <c r="L519" s="278"/>
    </row>
    <row r="520" spans="1:98" ht="16" x14ac:dyDescent="0.5">
      <c r="A520" s="264" t="s">
        <v>191</v>
      </c>
      <c r="B520" s="270"/>
      <c r="C520" s="270"/>
      <c r="D520" s="270"/>
      <c r="E520" s="271"/>
      <c r="F520" s="244" t="s">
        <v>100</v>
      </c>
      <c r="G520" s="245"/>
      <c r="H520" s="162" t="s">
        <v>100</v>
      </c>
      <c r="I520" s="278" t="s">
        <v>123</v>
      </c>
      <c r="J520" s="278"/>
      <c r="K520" s="278" t="s">
        <v>124</v>
      </c>
      <c r="L520" s="278"/>
    </row>
    <row r="521" spans="1:98" s="26" customFormat="1" ht="16" x14ac:dyDescent="0.5">
      <c r="A521" s="253" t="s">
        <v>71</v>
      </c>
      <c r="B521" s="253"/>
      <c r="C521" s="253"/>
      <c r="D521" s="253"/>
      <c r="E521" s="253"/>
      <c r="F521" s="157" t="s">
        <v>117</v>
      </c>
      <c r="G521" s="158"/>
      <c r="H521" s="159"/>
      <c r="I521" s="160">
        <f>COUNTIF(F520:F597, "No Action Taken")</f>
        <v>19</v>
      </c>
      <c r="J521" s="160" t="s">
        <v>100</v>
      </c>
      <c r="K521" s="160">
        <f>COUNTIF(H520:H597, "No Action Taken")</f>
        <v>19</v>
      </c>
      <c r="L521" s="160" t="s">
        <v>266</v>
      </c>
      <c r="M521"/>
      <c r="N521"/>
      <c r="O521"/>
      <c r="P521"/>
    </row>
    <row r="522" spans="1:98" s="26" customFormat="1" ht="16" x14ac:dyDescent="0.5">
      <c r="A522" s="253" t="s">
        <v>118</v>
      </c>
      <c r="B522" s="253"/>
      <c r="C522" s="253"/>
      <c r="D522" s="253"/>
      <c r="E522" s="253"/>
      <c r="F522" s="253"/>
      <c r="G522" s="253"/>
      <c r="H522" s="253"/>
      <c r="I522" s="160">
        <f>COUNTIF(F520:F597, "In Progress")</f>
        <v>0</v>
      </c>
      <c r="J522" s="160" t="s">
        <v>98</v>
      </c>
      <c r="K522" s="160">
        <f>COUNTIF(H520:H597, "In Progress")</f>
        <v>0</v>
      </c>
      <c r="L522" s="160" t="s">
        <v>98</v>
      </c>
      <c r="M522"/>
      <c r="N522"/>
      <c r="O522"/>
      <c r="P522"/>
    </row>
    <row r="523" spans="1:98" s="42" customFormat="1" ht="40.5" customHeight="1" x14ac:dyDescent="0.5">
      <c r="A523" s="253" t="s">
        <v>119</v>
      </c>
      <c r="B523" s="253"/>
      <c r="C523" s="253"/>
      <c r="D523" s="253"/>
      <c r="E523" s="253"/>
      <c r="F523" s="253"/>
      <c r="G523" s="253"/>
      <c r="H523" s="253"/>
      <c r="I523" s="160">
        <f>COUNTIF(F520:F597, "Completed")</f>
        <v>0</v>
      </c>
      <c r="J523" s="160" t="s">
        <v>96</v>
      </c>
      <c r="K523" s="160">
        <f>COUNTIF(H520:H597, "Completed")</f>
        <v>0</v>
      </c>
      <c r="L523" s="160" t="s">
        <v>96</v>
      </c>
      <c r="M523"/>
      <c r="N523"/>
      <c r="O523"/>
      <c r="P523"/>
      <c r="Q523"/>
      <c r="R523" s="26"/>
      <c r="S523" s="26"/>
      <c r="T523" s="26"/>
      <c r="U523" s="26"/>
      <c r="V523" s="26"/>
      <c r="W523" s="26"/>
      <c r="X523" s="26"/>
      <c r="Y523" s="26"/>
      <c r="Z523" s="26"/>
      <c r="AA523" s="26"/>
      <c r="AB523" s="26"/>
      <c r="AC523" s="26"/>
      <c r="AD523" s="26"/>
      <c r="AE523" s="26"/>
      <c r="AF523" s="26"/>
      <c r="AG523" s="26"/>
      <c r="AH523" s="26"/>
      <c r="AI523" s="26"/>
      <c r="AJ523" s="26"/>
      <c r="AK523" s="26"/>
      <c r="AL523" s="26"/>
      <c r="AM523" s="26"/>
      <c r="AN523" s="26"/>
      <c r="AO523" s="26"/>
      <c r="AP523" s="26"/>
      <c r="AQ523" s="26"/>
      <c r="AR523" s="26"/>
      <c r="AS523" s="26"/>
      <c r="AT523" s="26"/>
      <c r="AU523" s="26"/>
      <c r="AV523" s="26"/>
      <c r="AW523" s="26"/>
      <c r="AX523" s="26"/>
      <c r="AY523" s="26"/>
      <c r="AZ523" s="26"/>
      <c r="BA523" s="26"/>
      <c r="BB523" s="26"/>
      <c r="BC523" s="26"/>
      <c r="BD523" s="26"/>
      <c r="BE523" s="26"/>
      <c r="BF523" s="26"/>
      <c r="BG523" s="26"/>
      <c r="BH523" s="26"/>
      <c r="BI523" s="26"/>
      <c r="BJ523" s="26"/>
      <c r="BK523" s="26"/>
      <c r="BL523" s="26"/>
      <c r="BM523" s="26"/>
      <c r="BN523" s="26"/>
      <c r="BO523" s="26"/>
      <c r="BP523" s="26"/>
      <c r="BQ523" s="26"/>
      <c r="BR523" s="26"/>
      <c r="BS523" s="26"/>
      <c r="BT523" s="26"/>
      <c r="BU523" s="26"/>
      <c r="BV523" s="26"/>
      <c r="BW523" s="26"/>
      <c r="BX523" s="26"/>
      <c r="BY523" s="26"/>
      <c r="BZ523" s="26"/>
      <c r="CA523" s="26"/>
      <c r="CB523" s="26"/>
      <c r="CC523" s="26"/>
      <c r="CD523" s="26"/>
      <c r="CE523" s="26"/>
      <c r="CF523" s="26"/>
      <c r="CG523" s="26"/>
      <c r="CH523" s="26"/>
      <c r="CI523" s="26"/>
      <c r="CJ523" s="26"/>
      <c r="CK523" s="26"/>
      <c r="CL523" s="26"/>
      <c r="CM523" s="26"/>
      <c r="CN523" s="26"/>
      <c r="CO523" s="26"/>
      <c r="CP523" s="26"/>
      <c r="CQ523" s="26"/>
      <c r="CR523" s="26"/>
      <c r="CS523" s="26"/>
      <c r="CT523" s="26"/>
    </row>
    <row r="524" spans="1:98" ht="16" x14ac:dyDescent="0.5">
      <c r="A524" s="264" t="s">
        <v>192</v>
      </c>
      <c r="B524" s="270"/>
      <c r="C524" s="270"/>
      <c r="D524" s="270"/>
      <c r="E524" s="271"/>
      <c r="F524" s="244" t="s">
        <v>100</v>
      </c>
      <c r="G524" s="245"/>
      <c r="H524" s="162" t="s">
        <v>100</v>
      </c>
      <c r="I524" s="91"/>
      <c r="J524" s="91"/>
    </row>
    <row r="525" spans="1:98" s="26" customFormat="1" ht="16" x14ac:dyDescent="0.5">
      <c r="A525" s="253" t="s">
        <v>71</v>
      </c>
      <c r="B525" s="253"/>
      <c r="C525" s="253"/>
      <c r="D525" s="253"/>
      <c r="E525" s="253"/>
      <c r="F525" s="157" t="s">
        <v>117</v>
      </c>
      <c r="G525" s="158"/>
      <c r="H525" s="159"/>
      <c r="I525" s="91"/>
      <c r="J525" s="91"/>
      <c r="K525"/>
      <c r="L525"/>
      <c r="M525"/>
      <c r="N525"/>
      <c r="O525"/>
      <c r="P525"/>
    </row>
    <row r="526" spans="1:98" s="26" customFormat="1" ht="16" x14ac:dyDescent="0.5">
      <c r="A526" s="253" t="s">
        <v>118</v>
      </c>
      <c r="B526" s="253"/>
      <c r="C526" s="253"/>
      <c r="D526" s="253"/>
      <c r="E526" s="253"/>
      <c r="F526" s="253"/>
      <c r="G526" s="253"/>
      <c r="H526" s="253"/>
      <c r="I526" s="91"/>
      <c r="J526" s="91"/>
      <c r="K526"/>
      <c r="L526"/>
      <c r="M526"/>
      <c r="N526"/>
      <c r="O526"/>
      <c r="P526"/>
    </row>
    <row r="527" spans="1:98" s="42" customFormat="1" ht="40.5" customHeight="1" x14ac:dyDescent="0.5">
      <c r="A527" s="253" t="s">
        <v>119</v>
      </c>
      <c r="B527" s="253"/>
      <c r="C527" s="253"/>
      <c r="D527" s="253"/>
      <c r="E527" s="253"/>
      <c r="F527" s="253"/>
      <c r="G527" s="253"/>
      <c r="H527" s="253"/>
      <c r="I527"/>
      <c r="J527"/>
      <c r="K527"/>
      <c r="L527"/>
      <c r="M527"/>
      <c r="N527"/>
      <c r="O527"/>
      <c r="P527"/>
      <c r="Q527"/>
      <c r="R527" s="26"/>
      <c r="S527" s="26"/>
      <c r="T527" s="26"/>
      <c r="U527" s="26"/>
      <c r="V527" s="26"/>
      <c r="W527" s="26"/>
      <c r="X527" s="26"/>
      <c r="Y527" s="26"/>
      <c r="Z527" s="26"/>
      <c r="AA527" s="26"/>
      <c r="AB527" s="26"/>
      <c r="AC527" s="26"/>
      <c r="AD527" s="26"/>
      <c r="AE527" s="26"/>
      <c r="AF527" s="26"/>
      <c r="AG527" s="26"/>
      <c r="AH527" s="26"/>
      <c r="AI527" s="26"/>
      <c r="AJ527" s="26"/>
      <c r="AK527" s="26"/>
      <c r="AL527" s="26"/>
      <c r="AM527" s="26"/>
      <c r="AN527" s="26"/>
      <c r="AO527" s="26"/>
      <c r="AP527" s="26"/>
      <c r="AQ527" s="26"/>
      <c r="AR527" s="26"/>
      <c r="AS527" s="26"/>
      <c r="AT527" s="26"/>
      <c r="AU527" s="26"/>
      <c r="AV527" s="26"/>
      <c r="AW527" s="26"/>
      <c r="AX527" s="26"/>
      <c r="AY527" s="26"/>
      <c r="AZ527" s="26"/>
      <c r="BA527" s="26"/>
      <c r="BB527" s="26"/>
      <c r="BC527" s="26"/>
      <c r="BD527" s="26"/>
      <c r="BE527" s="26"/>
      <c r="BF527" s="26"/>
      <c r="BG527" s="26"/>
      <c r="BH527" s="26"/>
      <c r="BI527" s="26"/>
      <c r="BJ527" s="26"/>
      <c r="BK527" s="26"/>
      <c r="BL527" s="26"/>
      <c r="BM527" s="26"/>
      <c r="BN527" s="26"/>
      <c r="BO527" s="26"/>
      <c r="BP527" s="26"/>
      <c r="BQ527" s="26"/>
      <c r="BR527" s="26"/>
      <c r="BS527" s="26"/>
      <c r="BT527" s="26"/>
      <c r="BU527" s="26"/>
      <c r="BV527" s="26"/>
      <c r="BW527" s="26"/>
      <c r="BX527" s="26"/>
      <c r="BY527" s="26"/>
      <c r="BZ527" s="26"/>
      <c r="CA527" s="26"/>
      <c r="CB527" s="26"/>
      <c r="CC527" s="26"/>
      <c r="CD527" s="26"/>
      <c r="CE527" s="26"/>
      <c r="CF527" s="26"/>
      <c r="CG527" s="26"/>
      <c r="CH527" s="26"/>
      <c r="CI527" s="26"/>
      <c r="CJ527" s="26"/>
      <c r="CK527" s="26"/>
      <c r="CL527" s="26"/>
      <c r="CM527" s="26"/>
      <c r="CN527" s="26"/>
      <c r="CO527" s="26"/>
      <c r="CP527" s="26"/>
      <c r="CQ527" s="26"/>
      <c r="CR527" s="26"/>
      <c r="CS527" s="26"/>
      <c r="CT527" s="26"/>
    </row>
    <row r="528" spans="1:98" ht="16" x14ac:dyDescent="0.5">
      <c r="A528" s="264" t="s">
        <v>193</v>
      </c>
      <c r="B528" s="270"/>
      <c r="C528" s="270"/>
      <c r="D528" s="270"/>
      <c r="E528" s="271"/>
      <c r="F528" s="244" t="s">
        <v>100</v>
      </c>
      <c r="G528" s="245"/>
      <c r="H528" s="162" t="s">
        <v>100</v>
      </c>
      <c r="I528" s="91"/>
      <c r="J528" s="91"/>
    </row>
    <row r="529" spans="1:98" s="26" customFormat="1" ht="16" x14ac:dyDescent="0.5">
      <c r="A529" s="253" t="s">
        <v>71</v>
      </c>
      <c r="B529" s="253"/>
      <c r="C529" s="253"/>
      <c r="D529" s="253"/>
      <c r="E529" s="253"/>
      <c r="F529" s="157" t="s">
        <v>117</v>
      </c>
      <c r="G529" s="158"/>
      <c r="H529" s="177"/>
      <c r="I529" s="91"/>
      <c r="J529" s="91"/>
      <c r="K529"/>
      <c r="L529"/>
      <c r="M529"/>
      <c r="N529"/>
      <c r="O529"/>
      <c r="P529"/>
    </row>
    <row r="530" spans="1:98" s="26" customFormat="1" ht="16" x14ac:dyDescent="0.5">
      <c r="A530" s="253" t="s">
        <v>118</v>
      </c>
      <c r="B530" s="253"/>
      <c r="C530" s="253"/>
      <c r="D530" s="253"/>
      <c r="E530" s="253"/>
      <c r="F530" s="253"/>
      <c r="G530" s="253"/>
      <c r="H530" s="253"/>
      <c r="I530" s="91"/>
      <c r="J530" s="91"/>
      <c r="K530"/>
      <c r="L530"/>
      <c r="M530"/>
      <c r="N530"/>
      <c r="O530"/>
      <c r="P530"/>
    </row>
    <row r="531" spans="1:98" s="42" customFormat="1" ht="40.5" customHeight="1" x14ac:dyDescent="0.5">
      <c r="A531" s="253" t="s">
        <v>119</v>
      </c>
      <c r="B531" s="253"/>
      <c r="C531" s="253"/>
      <c r="D531" s="253"/>
      <c r="E531" s="253"/>
      <c r="F531" s="253"/>
      <c r="G531" s="253"/>
      <c r="H531" s="253"/>
      <c r="I531"/>
      <c r="J531"/>
      <c r="K531"/>
      <c r="L531"/>
      <c r="M531"/>
      <c r="N531"/>
      <c r="O531"/>
      <c r="P531"/>
      <c r="Q531"/>
      <c r="R531" s="26"/>
      <c r="S531" s="26"/>
      <c r="T531" s="26"/>
      <c r="U531" s="26"/>
      <c r="V531" s="26"/>
      <c r="W531" s="26"/>
      <c r="X531" s="26"/>
      <c r="Y531" s="26"/>
      <c r="Z531" s="26"/>
      <c r="AA531" s="26"/>
      <c r="AB531" s="26"/>
      <c r="AC531" s="26"/>
      <c r="AD531" s="26"/>
      <c r="AE531" s="26"/>
      <c r="AF531" s="26"/>
      <c r="AG531" s="26"/>
      <c r="AH531" s="26"/>
      <c r="AI531" s="26"/>
      <c r="AJ531" s="26"/>
      <c r="AK531" s="26"/>
      <c r="AL531" s="26"/>
      <c r="AM531" s="26"/>
      <c r="AN531" s="26"/>
      <c r="AO531" s="26"/>
      <c r="AP531" s="26"/>
      <c r="AQ531" s="26"/>
      <c r="AR531" s="26"/>
      <c r="AS531" s="26"/>
      <c r="AT531" s="26"/>
      <c r="AU531" s="26"/>
      <c r="AV531" s="26"/>
      <c r="AW531" s="26"/>
      <c r="AX531" s="26"/>
      <c r="AY531" s="26"/>
      <c r="AZ531" s="26"/>
      <c r="BA531" s="26"/>
      <c r="BB531" s="26"/>
      <c r="BC531" s="26"/>
      <c r="BD531" s="26"/>
      <c r="BE531" s="26"/>
      <c r="BF531" s="26"/>
      <c r="BG531" s="26"/>
      <c r="BH531" s="26"/>
      <c r="BI531" s="26"/>
      <c r="BJ531" s="26"/>
      <c r="BK531" s="26"/>
      <c r="BL531" s="26"/>
      <c r="BM531" s="26"/>
      <c r="BN531" s="26"/>
      <c r="BO531" s="26"/>
      <c r="BP531" s="26"/>
      <c r="BQ531" s="26"/>
      <c r="BR531" s="26"/>
      <c r="BS531" s="26"/>
      <c r="BT531" s="26"/>
      <c r="BU531" s="26"/>
      <c r="BV531" s="26"/>
      <c r="BW531" s="26"/>
      <c r="BX531" s="26"/>
      <c r="BY531" s="26"/>
      <c r="BZ531" s="26"/>
      <c r="CA531" s="26"/>
      <c r="CB531" s="26"/>
      <c r="CC531" s="26"/>
      <c r="CD531" s="26"/>
      <c r="CE531" s="26"/>
      <c r="CF531" s="26"/>
      <c r="CG531" s="26"/>
      <c r="CH531" s="26"/>
      <c r="CI531" s="26"/>
      <c r="CJ531" s="26"/>
      <c r="CK531" s="26"/>
      <c r="CL531" s="26"/>
      <c r="CM531" s="26"/>
      <c r="CN531" s="26"/>
      <c r="CO531" s="26"/>
      <c r="CP531" s="26"/>
      <c r="CQ531" s="26"/>
      <c r="CR531" s="26"/>
      <c r="CS531" s="26"/>
      <c r="CT531" s="26"/>
    </row>
    <row r="532" spans="1:98" x14ac:dyDescent="0.25">
      <c r="A532" s="264" t="s">
        <v>765</v>
      </c>
      <c r="B532" s="270"/>
      <c r="C532" s="270"/>
      <c r="D532" s="270"/>
      <c r="E532" s="271"/>
      <c r="F532" s="244" t="s">
        <v>100</v>
      </c>
      <c r="G532" s="245"/>
      <c r="H532" s="162" t="s">
        <v>100</v>
      </c>
    </row>
    <row r="533" spans="1:98" s="26" customFormat="1" ht="16" x14ac:dyDescent="0.5">
      <c r="A533" s="253" t="s">
        <v>71</v>
      </c>
      <c r="B533" s="253"/>
      <c r="C533" s="253"/>
      <c r="D533" s="253"/>
      <c r="E533" s="253"/>
      <c r="F533" s="157" t="s">
        <v>117</v>
      </c>
      <c r="G533" s="158"/>
      <c r="H533" s="177"/>
      <c r="I533" s="91"/>
      <c r="J533" s="91"/>
      <c r="K533"/>
      <c r="L533"/>
      <c r="M533"/>
      <c r="N533"/>
      <c r="O533"/>
      <c r="P533"/>
    </row>
    <row r="534" spans="1:98" s="26" customFormat="1" ht="16" x14ac:dyDescent="0.5">
      <c r="A534" s="253" t="s">
        <v>118</v>
      </c>
      <c r="B534" s="253"/>
      <c r="C534" s="253"/>
      <c r="D534" s="253"/>
      <c r="E534" s="253"/>
      <c r="F534" s="253"/>
      <c r="G534" s="253"/>
      <c r="H534" s="253"/>
      <c r="I534" s="91"/>
      <c r="J534" s="91"/>
      <c r="K534"/>
      <c r="L534"/>
      <c r="M534"/>
      <c r="N534"/>
      <c r="O534"/>
      <c r="P534"/>
    </row>
    <row r="535" spans="1:98" s="42" customFormat="1" ht="40.5" customHeight="1" x14ac:dyDescent="0.5">
      <c r="A535" s="253" t="s">
        <v>119</v>
      </c>
      <c r="B535" s="253"/>
      <c r="C535" s="253"/>
      <c r="D535" s="253"/>
      <c r="E535" s="253"/>
      <c r="F535" s="253"/>
      <c r="G535" s="253"/>
      <c r="H535" s="253"/>
      <c r="I535"/>
      <c r="J535"/>
      <c r="K535"/>
      <c r="L535"/>
      <c r="M535"/>
      <c r="N535"/>
      <c r="O535"/>
      <c r="P535"/>
      <c r="Q535"/>
      <c r="R535" s="26"/>
      <c r="S535" s="26"/>
      <c r="T535" s="26"/>
      <c r="U535" s="26"/>
      <c r="V535" s="26"/>
      <c r="W535" s="26"/>
      <c r="X535" s="26"/>
      <c r="Y535" s="26"/>
      <c r="Z535" s="26"/>
      <c r="AA535" s="26"/>
      <c r="AB535" s="26"/>
      <c r="AC535" s="26"/>
      <c r="AD535" s="26"/>
      <c r="AE535" s="26"/>
      <c r="AF535" s="26"/>
      <c r="AG535" s="26"/>
      <c r="AH535" s="26"/>
      <c r="AI535" s="26"/>
      <c r="AJ535" s="26"/>
      <c r="AK535" s="26"/>
      <c r="AL535" s="26"/>
      <c r="AM535" s="26"/>
      <c r="AN535" s="26"/>
      <c r="AO535" s="26"/>
      <c r="AP535" s="26"/>
      <c r="AQ535" s="26"/>
      <c r="AR535" s="26"/>
      <c r="AS535" s="26"/>
      <c r="AT535" s="26"/>
      <c r="AU535" s="26"/>
      <c r="AV535" s="26"/>
      <c r="AW535" s="26"/>
      <c r="AX535" s="26"/>
      <c r="AY535" s="26"/>
      <c r="AZ535" s="26"/>
      <c r="BA535" s="26"/>
      <c r="BB535" s="26"/>
      <c r="BC535" s="26"/>
      <c r="BD535" s="26"/>
      <c r="BE535" s="26"/>
      <c r="BF535" s="26"/>
      <c r="BG535" s="26"/>
      <c r="BH535" s="26"/>
      <c r="BI535" s="26"/>
      <c r="BJ535" s="26"/>
      <c r="BK535" s="26"/>
      <c r="BL535" s="26"/>
      <c r="BM535" s="26"/>
      <c r="BN535" s="26"/>
      <c r="BO535" s="26"/>
      <c r="BP535" s="26"/>
      <c r="BQ535" s="26"/>
      <c r="BR535" s="26"/>
      <c r="BS535" s="26"/>
      <c r="BT535" s="26"/>
      <c r="BU535" s="26"/>
      <c r="BV535" s="26"/>
      <c r="BW535" s="26"/>
      <c r="BX535" s="26"/>
      <c r="BY535" s="26"/>
      <c r="BZ535" s="26"/>
      <c r="CA535" s="26"/>
      <c r="CB535" s="26"/>
      <c r="CC535" s="26"/>
      <c r="CD535" s="26"/>
      <c r="CE535" s="26"/>
      <c r="CF535" s="26"/>
      <c r="CG535" s="26"/>
      <c r="CH535" s="26"/>
      <c r="CI535" s="26"/>
      <c r="CJ535" s="26"/>
      <c r="CK535" s="26"/>
      <c r="CL535" s="26"/>
      <c r="CM535" s="26"/>
      <c r="CN535" s="26"/>
      <c r="CO535" s="26"/>
      <c r="CP535" s="26"/>
      <c r="CQ535" s="26"/>
      <c r="CR535" s="26"/>
      <c r="CS535" s="26"/>
      <c r="CT535" s="26"/>
    </row>
    <row r="536" spans="1:98" x14ac:dyDescent="0.25">
      <c r="A536" s="264" t="s">
        <v>226</v>
      </c>
      <c r="B536" s="270"/>
      <c r="C536" s="270"/>
      <c r="D536" s="270"/>
      <c r="E536" s="271"/>
      <c r="F536" s="244" t="s">
        <v>100</v>
      </c>
      <c r="G536" s="245"/>
      <c r="H536" s="162" t="s">
        <v>100</v>
      </c>
    </row>
    <row r="537" spans="1:98" s="26" customFormat="1" ht="16" x14ac:dyDescent="0.5">
      <c r="A537" s="253" t="s">
        <v>71</v>
      </c>
      <c r="B537" s="253"/>
      <c r="C537" s="253"/>
      <c r="D537" s="253"/>
      <c r="E537" s="253"/>
      <c r="F537" s="157" t="s">
        <v>117</v>
      </c>
      <c r="G537" s="158"/>
      <c r="H537" s="177"/>
      <c r="I537" s="91"/>
      <c r="J537" s="91"/>
      <c r="K537"/>
      <c r="L537"/>
      <c r="M537"/>
      <c r="N537"/>
      <c r="O537"/>
      <c r="P537"/>
    </row>
    <row r="538" spans="1:98" s="26" customFormat="1" ht="16" x14ac:dyDescent="0.5">
      <c r="A538" s="253" t="s">
        <v>118</v>
      </c>
      <c r="B538" s="253"/>
      <c r="C538" s="253"/>
      <c r="D538" s="253"/>
      <c r="E538" s="253"/>
      <c r="F538" s="253"/>
      <c r="G538" s="253"/>
      <c r="H538" s="253"/>
      <c r="I538" s="91"/>
      <c r="J538" s="91"/>
      <c r="K538"/>
      <c r="L538"/>
      <c r="M538"/>
      <c r="N538"/>
      <c r="O538"/>
      <c r="P538"/>
    </row>
    <row r="539" spans="1:98" s="42" customFormat="1" ht="40.5" customHeight="1" x14ac:dyDescent="0.5">
      <c r="A539" s="253" t="s">
        <v>119</v>
      </c>
      <c r="B539" s="253"/>
      <c r="C539" s="253"/>
      <c r="D539" s="253"/>
      <c r="E539" s="253"/>
      <c r="F539" s="253"/>
      <c r="G539" s="253"/>
      <c r="H539" s="253"/>
      <c r="I539"/>
      <c r="J539"/>
      <c r="K539"/>
      <c r="L539"/>
      <c r="M539"/>
      <c r="N539"/>
      <c r="O539"/>
      <c r="P539"/>
      <c r="Q539"/>
      <c r="R539" s="26"/>
      <c r="S539" s="26"/>
      <c r="T539" s="26"/>
      <c r="U539" s="26"/>
      <c r="V539" s="26"/>
      <c r="W539" s="26"/>
      <c r="X539" s="26"/>
      <c r="Y539" s="26"/>
      <c r="Z539" s="26"/>
      <c r="AA539" s="26"/>
      <c r="AB539" s="26"/>
      <c r="AC539" s="26"/>
      <c r="AD539" s="26"/>
      <c r="AE539" s="26"/>
      <c r="AF539" s="26"/>
      <c r="AG539" s="26"/>
      <c r="AH539" s="26"/>
      <c r="AI539" s="26"/>
      <c r="AJ539" s="26"/>
      <c r="AK539" s="26"/>
      <c r="AL539" s="26"/>
      <c r="AM539" s="26"/>
      <c r="AN539" s="26"/>
      <c r="AO539" s="26"/>
      <c r="AP539" s="26"/>
      <c r="AQ539" s="26"/>
      <c r="AR539" s="26"/>
      <c r="AS539" s="26"/>
      <c r="AT539" s="26"/>
      <c r="AU539" s="26"/>
      <c r="AV539" s="26"/>
      <c r="AW539" s="26"/>
      <c r="AX539" s="26"/>
      <c r="AY539" s="26"/>
      <c r="AZ539" s="26"/>
      <c r="BA539" s="26"/>
      <c r="BB539" s="26"/>
      <c r="BC539" s="26"/>
      <c r="BD539" s="26"/>
      <c r="BE539" s="26"/>
      <c r="BF539" s="26"/>
      <c r="BG539" s="26"/>
      <c r="BH539" s="26"/>
      <c r="BI539" s="26"/>
      <c r="BJ539" s="26"/>
      <c r="BK539" s="26"/>
      <c r="BL539" s="26"/>
      <c r="BM539" s="26"/>
      <c r="BN539" s="26"/>
      <c r="BO539" s="26"/>
      <c r="BP539" s="26"/>
      <c r="BQ539" s="26"/>
      <c r="BR539" s="26"/>
      <c r="BS539" s="26"/>
      <c r="BT539" s="26"/>
      <c r="BU539" s="26"/>
      <c r="BV539" s="26"/>
      <c r="BW539" s="26"/>
      <c r="BX539" s="26"/>
      <c r="BY539" s="26"/>
      <c r="BZ539" s="26"/>
      <c r="CA539" s="26"/>
      <c r="CB539" s="26"/>
      <c r="CC539" s="26"/>
      <c r="CD539" s="26"/>
      <c r="CE539" s="26"/>
      <c r="CF539" s="26"/>
      <c r="CG539" s="26"/>
      <c r="CH539" s="26"/>
      <c r="CI539" s="26"/>
      <c r="CJ539" s="26"/>
      <c r="CK539" s="26"/>
      <c r="CL539" s="26"/>
      <c r="CM539" s="26"/>
      <c r="CN539" s="26"/>
      <c r="CO539" s="26"/>
      <c r="CP539" s="26"/>
      <c r="CQ539" s="26"/>
      <c r="CR539" s="26"/>
      <c r="CS539" s="26"/>
      <c r="CT539" s="26"/>
    </row>
    <row r="540" spans="1:98" x14ac:dyDescent="0.25">
      <c r="A540" s="264" t="s">
        <v>669</v>
      </c>
      <c r="B540" s="270"/>
      <c r="C540" s="270"/>
      <c r="D540" s="270"/>
      <c r="E540" s="271"/>
      <c r="F540" s="244" t="s">
        <v>100</v>
      </c>
      <c r="G540" s="245"/>
      <c r="H540" s="162" t="s">
        <v>100</v>
      </c>
    </row>
    <row r="541" spans="1:98" s="26" customFormat="1" ht="16" x14ac:dyDescent="0.5">
      <c r="A541" s="253" t="s">
        <v>71</v>
      </c>
      <c r="B541" s="253"/>
      <c r="C541" s="253"/>
      <c r="D541" s="253"/>
      <c r="E541" s="253"/>
      <c r="F541" s="157" t="s">
        <v>117</v>
      </c>
      <c r="G541" s="158"/>
      <c r="H541" s="177"/>
      <c r="I541" s="91"/>
      <c r="J541" s="91"/>
      <c r="K541"/>
      <c r="L541"/>
      <c r="M541"/>
      <c r="N541"/>
      <c r="O541"/>
      <c r="P541"/>
    </row>
    <row r="542" spans="1:98" s="26" customFormat="1" ht="16" x14ac:dyDescent="0.5">
      <c r="A542" s="253" t="s">
        <v>118</v>
      </c>
      <c r="B542" s="253"/>
      <c r="C542" s="253"/>
      <c r="D542" s="253"/>
      <c r="E542" s="253"/>
      <c r="F542" s="253"/>
      <c r="G542" s="253"/>
      <c r="H542" s="253"/>
      <c r="I542" s="91"/>
      <c r="J542" s="91"/>
      <c r="K542"/>
      <c r="L542"/>
      <c r="M542"/>
      <c r="N542"/>
      <c r="O542"/>
      <c r="P542"/>
    </row>
    <row r="543" spans="1:98" s="42" customFormat="1" ht="40.5" customHeight="1" x14ac:dyDescent="0.5">
      <c r="A543" s="253" t="s">
        <v>119</v>
      </c>
      <c r="B543" s="253"/>
      <c r="C543" s="253"/>
      <c r="D543" s="253"/>
      <c r="E543" s="253"/>
      <c r="F543" s="253"/>
      <c r="G543" s="253"/>
      <c r="H543" s="253"/>
      <c r="I543"/>
      <c r="J543"/>
      <c r="K543"/>
      <c r="L543"/>
      <c r="M543"/>
      <c r="N543"/>
      <c r="O543"/>
      <c r="P543"/>
      <c r="Q543"/>
      <c r="R543" s="26"/>
      <c r="S543" s="26"/>
      <c r="T543" s="26"/>
      <c r="U543" s="26"/>
      <c r="V543" s="26"/>
      <c r="W543" s="26"/>
      <c r="X543" s="26"/>
      <c r="Y543" s="26"/>
      <c r="Z543" s="26"/>
      <c r="AA543" s="26"/>
      <c r="AB543" s="26"/>
      <c r="AC543" s="26"/>
      <c r="AD543" s="26"/>
      <c r="AE543" s="26"/>
      <c r="AF543" s="26"/>
      <c r="AG543" s="26"/>
      <c r="AH543" s="26"/>
      <c r="AI543" s="26"/>
      <c r="AJ543" s="26"/>
      <c r="AK543" s="26"/>
      <c r="AL543" s="26"/>
      <c r="AM543" s="26"/>
      <c r="AN543" s="26"/>
      <c r="AO543" s="26"/>
      <c r="AP543" s="26"/>
      <c r="AQ543" s="26"/>
      <c r="AR543" s="26"/>
      <c r="AS543" s="26"/>
      <c r="AT543" s="26"/>
      <c r="AU543" s="26"/>
      <c r="AV543" s="26"/>
      <c r="AW543" s="26"/>
      <c r="AX543" s="26"/>
      <c r="AY543" s="26"/>
      <c r="AZ543" s="26"/>
      <c r="BA543" s="26"/>
      <c r="BB543" s="26"/>
      <c r="BC543" s="26"/>
      <c r="BD543" s="26"/>
      <c r="BE543" s="26"/>
      <c r="BF543" s="26"/>
      <c r="BG543" s="26"/>
      <c r="BH543" s="26"/>
      <c r="BI543" s="26"/>
      <c r="BJ543" s="26"/>
      <c r="BK543" s="26"/>
      <c r="BL543" s="26"/>
      <c r="BM543" s="26"/>
      <c r="BN543" s="26"/>
      <c r="BO543" s="26"/>
      <c r="BP543" s="26"/>
      <c r="BQ543" s="26"/>
      <c r="BR543" s="26"/>
      <c r="BS543" s="26"/>
      <c r="BT543" s="26"/>
      <c r="BU543" s="26"/>
      <c r="BV543" s="26"/>
      <c r="BW543" s="26"/>
      <c r="BX543" s="26"/>
      <c r="BY543" s="26"/>
      <c r="BZ543" s="26"/>
      <c r="CA543" s="26"/>
      <c r="CB543" s="26"/>
      <c r="CC543" s="26"/>
      <c r="CD543" s="26"/>
      <c r="CE543" s="26"/>
      <c r="CF543" s="26"/>
      <c r="CG543" s="26"/>
      <c r="CH543" s="26"/>
      <c r="CI543" s="26"/>
      <c r="CJ543" s="26"/>
      <c r="CK543" s="26"/>
      <c r="CL543" s="26"/>
      <c r="CM543" s="26"/>
      <c r="CN543" s="26"/>
      <c r="CO543" s="26"/>
      <c r="CP543" s="26"/>
      <c r="CQ543" s="26"/>
      <c r="CR543" s="26"/>
      <c r="CS543" s="26"/>
      <c r="CT543" s="26"/>
    </row>
    <row r="544" spans="1:98" x14ac:dyDescent="0.25">
      <c r="A544" s="264" t="s">
        <v>495</v>
      </c>
      <c r="B544" s="270"/>
      <c r="C544" s="270"/>
      <c r="D544" s="270"/>
      <c r="E544" s="271"/>
      <c r="F544" s="244" t="s">
        <v>100</v>
      </c>
      <c r="G544" s="245"/>
      <c r="H544" s="162" t="s">
        <v>100</v>
      </c>
    </row>
    <row r="545" spans="1:98" s="26" customFormat="1" ht="16" x14ac:dyDescent="0.5">
      <c r="A545" s="253" t="s">
        <v>71</v>
      </c>
      <c r="B545" s="253"/>
      <c r="C545" s="253"/>
      <c r="D545" s="253"/>
      <c r="E545" s="253"/>
      <c r="F545" s="157" t="s">
        <v>117</v>
      </c>
      <c r="G545" s="158"/>
      <c r="H545" s="177"/>
      <c r="I545" s="91"/>
      <c r="J545" s="91"/>
      <c r="K545"/>
      <c r="L545"/>
      <c r="M545"/>
      <c r="N545"/>
      <c r="O545"/>
      <c r="P545"/>
    </row>
    <row r="546" spans="1:98" s="26" customFormat="1" ht="16" x14ac:dyDescent="0.5">
      <c r="A546" s="253" t="s">
        <v>118</v>
      </c>
      <c r="B546" s="253"/>
      <c r="C546" s="253"/>
      <c r="D546" s="253"/>
      <c r="E546" s="253"/>
      <c r="F546" s="253"/>
      <c r="G546" s="253"/>
      <c r="H546" s="253"/>
      <c r="I546" s="91"/>
      <c r="J546" s="91"/>
      <c r="K546"/>
      <c r="L546"/>
      <c r="M546"/>
      <c r="N546"/>
      <c r="O546"/>
      <c r="P546"/>
    </row>
    <row r="547" spans="1:98" s="42" customFormat="1" ht="40.5" customHeight="1" x14ac:dyDescent="0.5">
      <c r="A547" s="253" t="s">
        <v>119</v>
      </c>
      <c r="B547" s="253"/>
      <c r="C547" s="253"/>
      <c r="D547" s="253"/>
      <c r="E547" s="253"/>
      <c r="F547" s="253"/>
      <c r="G547" s="253"/>
      <c r="H547" s="253"/>
      <c r="I547"/>
      <c r="J547"/>
      <c r="K547"/>
      <c r="L547"/>
      <c r="M547"/>
      <c r="N547"/>
      <c r="O547"/>
      <c r="P547"/>
      <c r="Q547"/>
      <c r="R547" s="26"/>
      <c r="S547" s="26"/>
      <c r="T547" s="26"/>
      <c r="U547" s="26"/>
      <c r="V547" s="26"/>
      <c r="W547" s="26"/>
      <c r="X547" s="26"/>
      <c r="Y547" s="26"/>
      <c r="Z547" s="26"/>
      <c r="AA547" s="26"/>
      <c r="AB547" s="26"/>
      <c r="AC547" s="26"/>
      <c r="AD547" s="26"/>
      <c r="AE547" s="26"/>
      <c r="AF547" s="26"/>
      <c r="AG547" s="26"/>
      <c r="AH547" s="26"/>
      <c r="AI547" s="26"/>
      <c r="AJ547" s="26"/>
      <c r="AK547" s="26"/>
      <c r="AL547" s="26"/>
      <c r="AM547" s="26"/>
      <c r="AN547" s="26"/>
      <c r="AO547" s="26"/>
      <c r="AP547" s="26"/>
      <c r="AQ547" s="26"/>
      <c r="AR547" s="26"/>
      <c r="AS547" s="26"/>
      <c r="AT547" s="26"/>
      <c r="AU547" s="26"/>
      <c r="AV547" s="26"/>
      <c r="AW547" s="26"/>
      <c r="AX547" s="26"/>
      <c r="AY547" s="26"/>
      <c r="AZ547" s="26"/>
      <c r="BA547" s="26"/>
      <c r="BB547" s="26"/>
      <c r="BC547" s="26"/>
      <c r="BD547" s="26"/>
      <c r="BE547" s="26"/>
      <c r="BF547" s="26"/>
      <c r="BG547" s="26"/>
      <c r="BH547" s="26"/>
      <c r="BI547" s="26"/>
      <c r="BJ547" s="26"/>
      <c r="BK547" s="26"/>
      <c r="BL547" s="26"/>
      <c r="BM547" s="26"/>
      <c r="BN547" s="26"/>
      <c r="BO547" s="26"/>
      <c r="BP547" s="26"/>
      <c r="BQ547" s="26"/>
      <c r="BR547" s="26"/>
      <c r="BS547" s="26"/>
      <c r="BT547" s="26"/>
      <c r="BU547" s="26"/>
      <c r="BV547" s="26"/>
      <c r="BW547" s="26"/>
      <c r="BX547" s="26"/>
      <c r="BY547" s="26"/>
      <c r="BZ547" s="26"/>
      <c r="CA547" s="26"/>
      <c r="CB547" s="26"/>
      <c r="CC547" s="26"/>
      <c r="CD547" s="26"/>
      <c r="CE547" s="26"/>
      <c r="CF547" s="26"/>
      <c r="CG547" s="26"/>
      <c r="CH547" s="26"/>
      <c r="CI547" s="26"/>
      <c r="CJ547" s="26"/>
      <c r="CK547" s="26"/>
      <c r="CL547" s="26"/>
      <c r="CM547" s="26"/>
      <c r="CN547" s="26"/>
      <c r="CO547" s="26"/>
      <c r="CP547" s="26"/>
      <c r="CQ547" s="26"/>
      <c r="CR547" s="26"/>
      <c r="CS547" s="26"/>
      <c r="CT547" s="26"/>
    </row>
    <row r="548" spans="1:98" x14ac:dyDescent="0.25">
      <c r="A548" s="389" t="s">
        <v>496</v>
      </c>
      <c r="B548" s="390"/>
      <c r="C548" s="390"/>
      <c r="D548" s="390"/>
      <c r="E548" s="391"/>
      <c r="F548" s="244" t="s">
        <v>100</v>
      </c>
      <c r="G548" s="245"/>
      <c r="H548" s="162" t="s">
        <v>100</v>
      </c>
    </row>
    <row r="549" spans="1:98" s="26" customFormat="1" ht="16" x14ac:dyDescent="0.5">
      <c r="A549" s="253" t="s">
        <v>71</v>
      </c>
      <c r="B549" s="253"/>
      <c r="C549" s="253"/>
      <c r="D549" s="253"/>
      <c r="E549" s="253"/>
      <c r="F549" s="157" t="s">
        <v>117</v>
      </c>
      <c r="G549" s="158"/>
      <c r="H549" s="177"/>
      <c r="I549" s="91"/>
      <c r="J549" s="91"/>
      <c r="K549"/>
      <c r="L549"/>
      <c r="M549"/>
      <c r="N549"/>
      <c r="O549"/>
      <c r="P549"/>
    </row>
    <row r="550" spans="1:98" s="26" customFormat="1" ht="16" x14ac:dyDescent="0.5">
      <c r="A550" s="253" t="s">
        <v>118</v>
      </c>
      <c r="B550" s="253"/>
      <c r="C550" s="253"/>
      <c r="D550" s="253"/>
      <c r="E550" s="253"/>
      <c r="F550" s="253"/>
      <c r="G550" s="253"/>
      <c r="H550" s="253"/>
      <c r="I550" s="91"/>
      <c r="J550" s="91"/>
      <c r="K550"/>
      <c r="L550"/>
      <c r="M550"/>
      <c r="N550"/>
      <c r="O550"/>
      <c r="P550"/>
    </row>
    <row r="551" spans="1:98" s="42" customFormat="1" ht="40.5" customHeight="1" x14ac:dyDescent="0.5">
      <c r="A551" s="253" t="s">
        <v>119</v>
      </c>
      <c r="B551" s="253"/>
      <c r="C551" s="253"/>
      <c r="D551" s="253"/>
      <c r="E551" s="253"/>
      <c r="F551" s="253"/>
      <c r="G551" s="253"/>
      <c r="H551" s="253"/>
      <c r="I551"/>
      <c r="J551"/>
      <c r="K551"/>
      <c r="L551"/>
      <c r="M551"/>
      <c r="N551"/>
      <c r="O551"/>
      <c r="P551"/>
      <c r="Q551"/>
      <c r="R551" s="26"/>
      <c r="S551" s="26"/>
      <c r="T551" s="26"/>
      <c r="U551" s="26"/>
      <c r="V551" s="26"/>
      <c r="W551" s="26"/>
      <c r="X551" s="26"/>
      <c r="Y551" s="26"/>
      <c r="Z551" s="26"/>
      <c r="AA551" s="26"/>
      <c r="AB551" s="26"/>
      <c r="AC551" s="26"/>
      <c r="AD551" s="26"/>
      <c r="AE551" s="26"/>
      <c r="AF551" s="26"/>
      <c r="AG551" s="26"/>
      <c r="AH551" s="26"/>
      <c r="AI551" s="26"/>
      <c r="AJ551" s="26"/>
      <c r="AK551" s="26"/>
      <c r="AL551" s="26"/>
      <c r="AM551" s="26"/>
      <c r="AN551" s="26"/>
      <c r="AO551" s="26"/>
      <c r="AP551" s="26"/>
      <c r="AQ551" s="26"/>
      <c r="AR551" s="26"/>
      <c r="AS551" s="26"/>
      <c r="AT551" s="26"/>
      <c r="AU551" s="26"/>
      <c r="AV551" s="26"/>
      <c r="AW551" s="26"/>
      <c r="AX551" s="26"/>
      <c r="AY551" s="26"/>
      <c r="AZ551" s="26"/>
      <c r="BA551" s="26"/>
      <c r="BB551" s="26"/>
      <c r="BC551" s="26"/>
      <c r="BD551" s="26"/>
      <c r="BE551" s="26"/>
      <c r="BF551" s="26"/>
      <c r="BG551" s="26"/>
      <c r="BH551" s="26"/>
      <c r="BI551" s="26"/>
      <c r="BJ551" s="26"/>
      <c r="BK551" s="26"/>
      <c r="BL551" s="26"/>
      <c r="BM551" s="26"/>
      <c r="BN551" s="26"/>
      <c r="BO551" s="26"/>
      <c r="BP551" s="26"/>
      <c r="BQ551" s="26"/>
      <c r="BR551" s="26"/>
      <c r="BS551" s="26"/>
      <c r="BT551" s="26"/>
      <c r="BU551" s="26"/>
      <c r="BV551" s="26"/>
      <c r="BW551" s="26"/>
      <c r="BX551" s="26"/>
      <c r="BY551" s="26"/>
      <c r="BZ551" s="26"/>
      <c r="CA551" s="26"/>
      <c r="CB551" s="26"/>
      <c r="CC551" s="26"/>
      <c r="CD551" s="26"/>
      <c r="CE551" s="26"/>
      <c r="CF551" s="26"/>
      <c r="CG551" s="26"/>
      <c r="CH551" s="26"/>
      <c r="CI551" s="26"/>
      <c r="CJ551" s="26"/>
      <c r="CK551" s="26"/>
      <c r="CL551" s="26"/>
      <c r="CM551" s="26"/>
      <c r="CN551" s="26"/>
      <c r="CO551" s="26"/>
      <c r="CP551" s="26"/>
      <c r="CQ551" s="26"/>
      <c r="CR551" s="26"/>
      <c r="CS551" s="26"/>
      <c r="CT551" s="26"/>
    </row>
    <row r="552" spans="1:98" x14ac:dyDescent="0.25">
      <c r="A552" s="389" t="s">
        <v>196</v>
      </c>
      <c r="B552" s="390"/>
      <c r="C552" s="390"/>
      <c r="D552" s="390"/>
      <c r="E552" s="391"/>
      <c r="F552" s="279" t="s">
        <v>100</v>
      </c>
      <c r="G552" s="258"/>
      <c r="H552" s="254" t="s">
        <v>100</v>
      </c>
    </row>
    <row r="553" spans="1:98" ht="16" x14ac:dyDescent="0.25">
      <c r="A553" s="343" t="s">
        <v>197</v>
      </c>
      <c r="B553" s="322"/>
      <c r="C553" s="322"/>
      <c r="D553" s="322"/>
      <c r="E553" s="323"/>
      <c r="F553" s="280"/>
      <c r="G553" s="281"/>
      <c r="H553" s="256"/>
    </row>
    <row r="554" spans="1:98" s="26" customFormat="1" ht="16" x14ac:dyDescent="0.5">
      <c r="A554" s="253" t="s">
        <v>71</v>
      </c>
      <c r="B554" s="253"/>
      <c r="C554" s="253"/>
      <c r="D554" s="253"/>
      <c r="E554" s="253"/>
      <c r="F554" s="157" t="s">
        <v>117</v>
      </c>
      <c r="G554" s="158"/>
      <c r="H554" s="159"/>
      <c r="I554" s="91"/>
      <c r="J554" s="91"/>
      <c r="K554"/>
      <c r="L554"/>
      <c r="M554"/>
      <c r="N554"/>
      <c r="O554"/>
      <c r="P554"/>
    </row>
    <row r="555" spans="1:98" s="26" customFormat="1" ht="16" x14ac:dyDescent="0.5">
      <c r="A555" s="253" t="s">
        <v>118</v>
      </c>
      <c r="B555" s="253"/>
      <c r="C555" s="253"/>
      <c r="D555" s="253"/>
      <c r="E555" s="253"/>
      <c r="F555" s="253"/>
      <c r="G555" s="253"/>
      <c r="H555" s="253"/>
      <c r="I555" s="91"/>
      <c r="J555" s="91"/>
      <c r="K555"/>
      <c r="L555"/>
      <c r="M555"/>
      <c r="N555"/>
      <c r="O555"/>
      <c r="P555"/>
    </row>
    <row r="556" spans="1:98" s="42" customFormat="1" ht="40.5" customHeight="1" x14ac:dyDescent="0.5">
      <c r="A556" s="253" t="s">
        <v>119</v>
      </c>
      <c r="B556" s="253"/>
      <c r="C556" s="253"/>
      <c r="D556" s="253"/>
      <c r="E556" s="253"/>
      <c r="F556" s="253"/>
      <c r="G556" s="253"/>
      <c r="H556" s="253"/>
      <c r="I556"/>
      <c r="J556"/>
      <c r="K556"/>
      <c r="L556"/>
      <c r="M556"/>
      <c r="N556"/>
      <c r="O556"/>
      <c r="P556"/>
      <c r="Q556"/>
      <c r="R556" s="26"/>
      <c r="S556" s="26"/>
      <c r="T556" s="26"/>
      <c r="U556" s="26"/>
      <c r="V556" s="26"/>
      <c r="W556" s="26"/>
      <c r="X556" s="26"/>
      <c r="Y556" s="26"/>
      <c r="Z556" s="26"/>
      <c r="AA556" s="26"/>
      <c r="AB556" s="26"/>
      <c r="AC556" s="26"/>
      <c r="AD556" s="26"/>
      <c r="AE556" s="26"/>
      <c r="AF556" s="26"/>
      <c r="AG556" s="26"/>
      <c r="AH556" s="26"/>
      <c r="AI556" s="26"/>
      <c r="AJ556" s="26"/>
      <c r="AK556" s="26"/>
      <c r="AL556" s="26"/>
      <c r="AM556" s="26"/>
      <c r="AN556" s="26"/>
      <c r="AO556" s="26"/>
      <c r="AP556" s="26"/>
      <c r="AQ556" s="26"/>
      <c r="AR556" s="26"/>
      <c r="AS556" s="26"/>
      <c r="AT556" s="26"/>
      <c r="AU556" s="26"/>
      <c r="AV556" s="26"/>
      <c r="AW556" s="26"/>
      <c r="AX556" s="26"/>
      <c r="AY556" s="26"/>
      <c r="AZ556" s="26"/>
      <c r="BA556" s="26"/>
      <c r="BB556" s="26"/>
      <c r="BC556" s="26"/>
      <c r="BD556" s="26"/>
      <c r="BE556" s="26"/>
      <c r="BF556" s="26"/>
      <c r="BG556" s="26"/>
      <c r="BH556" s="26"/>
      <c r="BI556" s="26"/>
      <c r="BJ556" s="26"/>
      <c r="BK556" s="26"/>
      <c r="BL556" s="26"/>
      <c r="BM556" s="26"/>
      <c r="BN556" s="26"/>
      <c r="BO556" s="26"/>
      <c r="BP556" s="26"/>
      <c r="BQ556" s="26"/>
      <c r="BR556" s="26"/>
      <c r="BS556" s="26"/>
      <c r="BT556" s="26"/>
      <c r="BU556" s="26"/>
      <c r="BV556" s="26"/>
      <c r="BW556" s="26"/>
      <c r="BX556" s="26"/>
      <c r="BY556" s="26"/>
      <c r="BZ556" s="26"/>
      <c r="CA556" s="26"/>
      <c r="CB556" s="26"/>
      <c r="CC556" s="26"/>
      <c r="CD556" s="26"/>
      <c r="CE556" s="26"/>
      <c r="CF556" s="26"/>
      <c r="CG556" s="26"/>
      <c r="CH556" s="26"/>
      <c r="CI556" s="26"/>
      <c r="CJ556" s="26"/>
      <c r="CK556" s="26"/>
      <c r="CL556" s="26"/>
      <c r="CM556" s="26"/>
      <c r="CN556" s="26"/>
      <c r="CO556" s="26"/>
      <c r="CP556" s="26"/>
      <c r="CQ556" s="26"/>
      <c r="CR556" s="26"/>
      <c r="CS556" s="26"/>
      <c r="CT556" s="26"/>
    </row>
    <row r="557" spans="1:98" x14ac:dyDescent="0.25">
      <c r="A557" s="343" t="s">
        <v>506</v>
      </c>
      <c r="B557" s="344"/>
      <c r="C557" s="344"/>
      <c r="D557" s="344"/>
      <c r="E557" s="345"/>
      <c r="F557" s="244" t="s">
        <v>100</v>
      </c>
      <c r="G557" s="245"/>
      <c r="H557" s="162" t="s">
        <v>100</v>
      </c>
    </row>
    <row r="558" spans="1:98" s="26" customFormat="1" ht="16" x14ac:dyDescent="0.5">
      <c r="A558" s="253" t="s">
        <v>71</v>
      </c>
      <c r="B558" s="253"/>
      <c r="C558" s="253"/>
      <c r="D558" s="253"/>
      <c r="E558" s="253"/>
      <c r="F558" s="157" t="s">
        <v>117</v>
      </c>
      <c r="G558" s="158"/>
      <c r="H558" s="159"/>
      <c r="I558" s="91"/>
      <c r="J558" s="91"/>
      <c r="K558"/>
      <c r="L558"/>
      <c r="M558"/>
      <c r="N558"/>
      <c r="O558"/>
      <c r="P558"/>
    </row>
    <row r="559" spans="1:98" s="26" customFormat="1" ht="16" x14ac:dyDescent="0.5">
      <c r="A559" s="253" t="s">
        <v>118</v>
      </c>
      <c r="B559" s="253"/>
      <c r="C559" s="253"/>
      <c r="D559" s="253"/>
      <c r="E559" s="253"/>
      <c r="F559" s="253"/>
      <c r="G559" s="253"/>
      <c r="H559" s="253"/>
      <c r="I559" s="91"/>
      <c r="J559" s="91"/>
      <c r="K559"/>
      <c r="L559"/>
      <c r="M559"/>
      <c r="N559"/>
      <c r="O559"/>
      <c r="P559"/>
    </row>
    <row r="560" spans="1:98" s="42" customFormat="1" ht="40.5" customHeight="1" x14ac:dyDescent="0.5">
      <c r="A560" s="253" t="s">
        <v>119</v>
      </c>
      <c r="B560" s="253"/>
      <c r="C560" s="253"/>
      <c r="D560" s="253"/>
      <c r="E560" s="253"/>
      <c r="F560" s="253"/>
      <c r="G560" s="253"/>
      <c r="H560" s="253"/>
      <c r="I560"/>
      <c r="J560"/>
      <c r="K560"/>
      <c r="L560"/>
      <c r="M560"/>
      <c r="N560"/>
      <c r="O560"/>
      <c r="P560"/>
      <c r="Q560"/>
      <c r="R560" s="26"/>
      <c r="S560" s="26"/>
      <c r="T560" s="26"/>
      <c r="U560" s="26"/>
      <c r="V560" s="26"/>
      <c r="W560" s="26"/>
      <c r="X560" s="26"/>
      <c r="Y560" s="26"/>
      <c r="Z560" s="26"/>
      <c r="AA560" s="26"/>
      <c r="AB560" s="26"/>
      <c r="AC560" s="26"/>
      <c r="AD560" s="26"/>
      <c r="AE560" s="26"/>
      <c r="AF560" s="26"/>
      <c r="AG560" s="26"/>
      <c r="AH560" s="26"/>
      <c r="AI560" s="26"/>
      <c r="AJ560" s="26"/>
      <c r="AK560" s="26"/>
      <c r="AL560" s="26"/>
      <c r="AM560" s="26"/>
      <c r="AN560" s="26"/>
      <c r="AO560" s="26"/>
      <c r="AP560" s="26"/>
      <c r="AQ560" s="26"/>
      <c r="AR560" s="26"/>
      <c r="AS560" s="26"/>
      <c r="AT560" s="26"/>
      <c r="AU560" s="26"/>
      <c r="AV560" s="26"/>
      <c r="AW560" s="26"/>
      <c r="AX560" s="26"/>
      <c r="AY560" s="26"/>
      <c r="AZ560" s="26"/>
      <c r="BA560" s="26"/>
      <c r="BB560" s="26"/>
      <c r="BC560" s="26"/>
      <c r="BD560" s="26"/>
      <c r="BE560" s="26"/>
      <c r="BF560" s="26"/>
      <c r="BG560" s="26"/>
      <c r="BH560" s="26"/>
      <c r="BI560" s="26"/>
      <c r="BJ560" s="26"/>
      <c r="BK560" s="26"/>
      <c r="BL560" s="26"/>
      <c r="BM560" s="26"/>
      <c r="BN560" s="26"/>
      <c r="BO560" s="26"/>
      <c r="BP560" s="26"/>
      <c r="BQ560" s="26"/>
      <c r="BR560" s="26"/>
      <c r="BS560" s="26"/>
      <c r="BT560" s="26"/>
      <c r="BU560" s="26"/>
      <c r="BV560" s="26"/>
      <c r="BW560" s="26"/>
      <c r="BX560" s="26"/>
      <c r="BY560" s="26"/>
      <c r="BZ560" s="26"/>
      <c r="CA560" s="26"/>
      <c r="CB560" s="26"/>
      <c r="CC560" s="26"/>
      <c r="CD560" s="26"/>
      <c r="CE560" s="26"/>
      <c r="CF560" s="26"/>
      <c r="CG560" s="26"/>
      <c r="CH560" s="26"/>
      <c r="CI560" s="26"/>
      <c r="CJ560" s="26"/>
      <c r="CK560" s="26"/>
      <c r="CL560" s="26"/>
      <c r="CM560" s="26"/>
      <c r="CN560" s="26"/>
      <c r="CO560" s="26"/>
      <c r="CP560" s="26"/>
      <c r="CQ560" s="26"/>
      <c r="CR560" s="26"/>
      <c r="CS560" s="26"/>
      <c r="CT560" s="26"/>
    </row>
    <row r="561" spans="1:98" x14ac:dyDescent="0.25">
      <c r="A561" s="264" t="s">
        <v>194</v>
      </c>
      <c r="B561" s="270"/>
      <c r="C561" s="270"/>
      <c r="D561" s="270"/>
      <c r="E561" s="271"/>
      <c r="F561" s="244" t="s">
        <v>100</v>
      </c>
      <c r="G561" s="245"/>
      <c r="H561" s="162" t="s">
        <v>100</v>
      </c>
    </row>
    <row r="562" spans="1:98" s="26" customFormat="1" ht="16" x14ac:dyDescent="0.5">
      <c r="A562" s="253" t="s">
        <v>71</v>
      </c>
      <c r="B562" s="253"/>
      <c r="C562" s="253"/>
      <c r="D562" s="253"/>
      <c r="E562" s="253"/>
      <c r="F562" s="157" t="s">
        <v>117</v>
      </c>
      <c r="G562" s="158"/>
      <c r="H562" s="159"/>
      <c r="I562" s="91"/>
      <c r="J562" s="91"/>
      <c r="K562"/>
      <c r="L562"/>
      <c r="M562"/>
      <c r="N562"/>
      <c r="O562"/>
      <c r="P562"/>
    </row>
    <row r="563" spans="1:98" s="26" customFormat="1" ht="16" x14ac:dyDescent="0.5">
      <c r="A563" s="253" t="s">
        <v>118</v>
      </c>
      <c r="B563" s="253"/>
      <c r="C563" s="253"/>
      <c r="D563" s="253"/>
      <c r="E563" s="253"/>
      <c r="F563" s="253"/>
      <c r="G563" s="253"/>
      <c r="H563" s="253"/>
      <c r="I563" s="91"/>
      <c r="J563" s="91"/>
      <c r="K563"/>
      <c r="L563"/>
      <c r="M563"/>
      <c r="N563"/>
      <c r="O563"/>
      <c r="P563"/>
    </row>
    <row r="564" spans="1:98" s="42" customFormat="1" ht="40.5" customHeight="1" x14ac:dyDescent="0.5">
      <c r="A564" s="253" t="s">
        <v>119</v>
      </c>
      <c r="B564" s="253"/>
      <c r="C564" s="253"/>
      <c r="D564" s="253"/>
      <c r="E564" s="253"/>
      <c r="F564" s="253"/>
      <c r="G564" s="253"/>
      <c r="H564" s="253"/>
      <c r="I564"/>
      <c r="J564"/>
      <c r="K564"/>
      <c r="L564"/>
      <c r="M564"/>
      <c r="N564"/>
      <c r="O564"/>
      <c r="P564"/>
      <c r="Q564"/>
      <c r="R564" s="26"/>
      <c r="S564" s="26"/>
      <c r="T564" s="26"/>
      <c r="U564" s="26"/>
      <c r="V564" s="26"/>
      <c r="W564" s="26"/>
      <c r="X564" s="26"/>
      <c r="Y564" s="26"/>
      <c r="Z564" s="26"/>
      <c r="AA564" s="26"/>
      <c r="AB564" s="26"/>
      <c r="AC564" s="26"/>
      <c r="AD564" s="26"/>
      <c r="AE564" s="26"/>
      <c r="AF564" s="26"/>
      <c r="AG564" s="26"/>
      <c r="AH564" s="26"/>
      <c r="AI564" s="26"/>
      <c r="AJ564" s="26"/>
      <c r="AK564" s="26"/>
      <c r="AL564" s="26"/>
      <c r="AM564" s="26"/>
      <c r="AN564" s="26"/>
      <c r="AO564" s="26"/>
      <c r="AP564" s="26"/>
      <c r="AQ564" s="26"/>
      <c r="AR564" s="26"/>
      <c r="AS564" s="26"/>
      <c r="AT564" s="26"/>
      <c r="AU564" s="26"/>
      <c r="AV564" s="26"/>
      <c r="AW564" s="26"/>
      <c r="AX564" s="26"/>
      <c r="AY564" s="26"/>
      <c r="AZ564" s="26"/>
      <c r="BA564" s="26"/>
      <c r="BB564" s="26"/>
      <c r="BC564" s="26"/>
      <c r="BD564" s="26"/>
      <c r="BE564" s="26"/>
      <c r="BF564" s="26"/>
      <c r="BG564" s="26"/>
      <c r="BH564" s="26"/>
      <c r="BI564" s="26"/>
      <c r="BJ564" s="26"/>
      <c r="BK564" s="26"/>
      <c r="BL564" s="26"/>
      <c r="BM564" s="26"/>
      <c r="BN564" s="26"/>
      <c r="BO564" s="26"/>
      <c r="BP564" s="26"/>
      <c r="BQ564" s="26"/>
      <c r="BR564" s="26"/>
      <c r="BS564" s="26"/>
      <c r="BT564" s="26"/>
      <c r="BU564" s="26"/>
      <c r="BV564" s="26"/>
      <c r="BW564" s="26"/>
      <c r="BX564" s="26"/>
      <c r="BY564" s="26"/>
      <c r="BZ564" s="26"/>
      <c r="CA564" s="26"/>
      <c r="CB564" s="26"/>
      <c r="CC564" s="26"/>
      <c r="CD564" s="26"/>
      <c r="CE564" s="26"/>
      <c r="CF564" s="26"/>
      <c r="CG564" s="26"/>
      <c r="CH564" s="26"/>
      <c r="CI564" s="26"/>
      <c r="CJ564" s="26"/>
      <c r="CK564" s="26"/>
      <c r="CL564" s="26"/>
      <c r="CM564" s="26"/>
      <c r="CN564" s="26"/>
      <c r="CO564" s="26"/>
      <c r="CP564" s="26"/>
      <c r="CQ564" s="26"/>
      <c r="CR564" s="26"/>
      <c r="CS564" s="26"/>
      <c r="CT564" s="26"/>
    </row>
    <row r="565" spans="1:98" x14ac:dyDescent="0.25">
      <c r="A565" s="264" t="s">
        <v>195</v>
      </c>
      <c r="B565" s="270"/>
      <c r="C565" s="270"/>
      <c r="D565" s="270"/>
      <c r="E565" s="271"/>
      <c r="F565" s="244" t="s">
        <v>100</v>
      </c>
      <c r="G565" s="245"/>
      <c r="H565" s="162" t="s">
        <v>100</v>
      </c>
    </row>
    <row r="566" spans="1:98" s="26" customFormat="1" ht="16" x14ac:dyDescent="0.5">
      <c r="A566" s="253" t="s">
        <v>71</v>
      </c>
      <c r="B566" s="253"/>
      <c r="C566" s="253"/>
      <c r="D566" s="253"/>
      <c r="E566" s="253"/>
      <c r="F566" s="157" t="s">
        <v>117</v>
      </c>
      <c r="G566" s="158"/>
      <c r="H566" s="159"/>
      <c r="I566" s="91"/>
      <c r="J566" s="91"/>
      <c r="K566"/>
      <c r="L566"/>
      <c r="M566"/>
      <c r="N566"/>
      <c r="O566"/>
      <c r="P566"/>
    </row>
    <row r="567" spans="1:98" s="26" customFormat="1" ht="16" x14ac:dyDescent="0.5">
      <c r="A567" s="253" t="s">
        <v>118</v>
      </c>
      <c r="B567" s="253"/>
      <c r="C567" s="253"/>
      <c r="D567" s="253"/>
      <c r="E567" s="253"/>
      <c r="F567" s="253"/>
      <c r="G567" s="253"/>
      <c r="H567" s="253"/>
      <c r="I567" s="91"/>
      <c r="J567" s="91"/>
      <c r="K567"/>
      <c r="L567"/>
      <c r="M567"/>
      <c r="N567"/>
      <c r="O567"/>
      <c r="P567"/>
    </row>
    <row r="568" spans="1:98" s="42" customFormat="1" ht="40.5" customHeight="1" x14ac:dyDescent="0.5">
      <c r="A568" s="253" t="s">
        <v>119</v>
      </c>
      <c r="B568" s="253"/>
      <c r="C568" s="253"/>
      <c r="D568" s="253"/>
      <c r="E568" s="253"/>
      <c r="F568" s="253"/>
      <c r="G568" s="253"/>
      <c r="H568" s="253"/>
      <c r="I568"/>
      <c r="J568"/>
      <c r="K568"/>
      <c r="L568"/>
      <c r="M568"/>
      <c r="N568"/>
      <c r="O568"/>
      <c r="P568"/>
      <c r="Q568"/>
      <c r="R568" s="26"/>
      <c r="S568" s="26"/>
      <c r="T568" s="26"/>
      <c r="U568" s="26"/>
      <c r="V568" s="26"/>
      <c r="W568" s="26"/>
      <c r="X568" s="26"/>
      <c r="Y568" s="26"/>
      <c r="Z568" s="26"/>
      <c r="AA568" s="26"/>
      <c r="AB568" s="26"/>
      <c r="AC568" s="26"/>
      <c r="AD568" s="26"/>
      <c r="AE568" s="26"/>
      <c r="AF568" s="26"/>
      <c r="AG568" s="26"/>
      <c r="AH568" s="26"/>
      <c r="AI568" s="26"/>
      <c r="AJ568" s="26"/>
      <c r="AK568" s="26"/>
      <c r="AL568" s="26"/>
      <c r="AM568" s="26"/>
      <c r="AN568" s="26"/>
      <c r="AO568" s="26"/>
      <c r="AP568" s="26"/>
      <c r="AQ568" s="26"/>
      <c r="AR568" s="26"/>
      <c r="AS568" s="26"/>
      <c r="AT568" s="26"/>
      <c r="AU568" s="26"/>
      <c r="AV568" s="26"/>
      <c r="AW568" s="26"/>
      <c r="AX568" s="26"/>
      <c r="AY568" s="26"/>
      <c r="AZ568" s="26"/>
      <c r="BA568" s="26"/>
      <c r="BB568" s="26"/>
      <c r="BC568" s="26"/>
      <c r="BD568" s="26"/>
      <c r="BE568" s="26"/>
      <c r="BF568" s="26"/>
      <c r="BG568" s="26"/>
      <c r="BH568" s="26"/>
      <c r="BI568" s="26"/>
      <c r="BJ568" s="26"/>
      <c r="BK568" s="26"/>
      <c r="BL568" s="26"/>
      <c r="BM568" s="26"/>
      <c r="BN568" s="26"/>
      <c r="BO568" s="26"/>
      <c r="BP568" s="26"/>
      <c r="BQ568" s="26"/>
      <c r="BR568" s="26"/>
      <c r="BS568" s="26"/>
      <c r="BT568" s="26"/>
      <c r="BU568" s="26"/>
      <c r="BV568" s="26"/>
      <c r="BW568" s="26"/>
      <c r="BX568" s="26"/>
      <c r="BY568" s="26"/>
      <c r="BZ568" s="26"/>
      <c r="CA568" s="26"/>
      <c r="CB568" s="26"/>
      <c r="CC568" s="26"/>
      <c r="CD568" s="26"/>
      <c r="CE568" s="26"/>
      <c r="CF568" s="26"/>
      <c r="CG568" s="26"/>
      <c r="CH568" s="26"/>
      <c r="CI568" s="26"/>
      <c r="CJ568" s="26"/>
      <c r="CK568" s="26"/>
      <c r="CL568" s="26"/>
      <c r="CM568" s="26"/>
      <c r="CN568" s="26"/>
      <c r="CO568" s="26"/>
      <c r="CP568" s="26"/>
      <c r="CQ568" s="26"/>
      <c r="CR568" s="26"/>
      <c r="CS568" s="26"/>
      <c r="CT568" s="26"/>
    </row>
    <row r="569" spans="1:98" ht="16" x14ac:dyDescent="0.5">
      <c r="A569" s="267" t="s">
        <v>72</v>
      </c>
      <c r="B569" s="268"/>
      <c r="C569" s="268"/>
      <c r="D569" s="268"/>
      <c r="E569" s="269"/>
      <c r="F569" s="244" t="s">
        <v>100</v>
      </c>
      <c r="G569" s="245"/>
      <c r="H569" s="162" t="s">
        <v>100</v>
      </c>
    </row>
    <row r="570" spans="1:98" s="26" customFormat="1" ht="16" x14ac:dyDescent="0.5">
      <c r="A570" s="253" t="s">
        <v>71</v>
      </c>
      <c r="B570" s="253"/>
      <c r="C570" s="253"/>
      <c r="D570" s="253"/>
      <c r="E570" s="253"/>
      <c r="F570" s="157" t="s">
        <v>117</v>
      </c>
      <c r="G570" s="158"/>
      <c r="H570" s="159"/>
      <c r="I570" s="91"/>
      <c r="J570" s="91"/>
      <c r="K570"/>
      <c r="L570"/>
      <c r="M570"/>
      <c r="N570"/>
      <c r="O570"/>
      <c r="P570"/>
    </row>
    <row r="571" spans="1:98" s="26" customFormat="1" ht="16" x14ac:dyDescent="0.5">
      <c r="A571" s="253" t="s">
        <v>118</v>
      </c>
      <c r="B571" s="253"/>
      <c r="C571" s="253"/>
      <c r="D571" s="253"/>
      <c r="E571" s="253"/>
      <c r="F571" s="253"/>
      <c r="G571" s="253"/>
      <c r="H571" s="253"/>
      <c r="I571" s="91"/>
      <c r="J571" s="91"/>
      <c r="K571"/>
      <c r="L571"/>
      <c r="M571"/>
      <c r="N571"/>
      <c r="O571"/>
      <c r="P571"/>
    </row>
    <row r="572" spans="1:98" s="42" customFormat="1" ht="40.5" customHeight="1" x14ac:dyDescent="0.5">
      <c r="A572" s="253" t="s">
        <v>119</v>
      </c>
      <c r="B572" s="253"/>
      <c r="C572" s="253"/>
      <c r="D572" s="253"/>
      <c r="E572" s="253"/>
      <c r="F572" s="253"/>
      <c r="G572" s="253"/>
      <c r="H572" s="253"/>
      <c r="I572"/>
      <c r="J572"/>
      <c r="K572"/>
      <c r="L572"/>
      <c r="M572"/>
      <c r="N572"/>
      <c r="O572"/>
      <c r="P572"/>
      <c r="Q572"/>
      <c r="R572" s="26"/>
      <c r="S572" s="26"/>
      <c r="T572" s="26"/>
      <c r="U572" s="26"/>
      <c r="V572" s="26"/>
      <c r="W572" s="26"/>
      <c r="X572" s="26"/>
      <c r="Y572" s="26"/>
      <c r="Z572" s="26"/>
      <c r="AA572" s="26"/>
      <c r="AB572" s="26"/>
      <c r="AC572" s="26"/>
      <c r="AD572" s="26"/>
      <c r="AE572" s="26"/>
      <c r="AF572" s="26"/>
      <c r="AG572" s="26"/>
      <c r="AH572" s="26"/>
      <c r="AI572" s="26"/>
      <c r="AJ572" s="26"/>
      <c r="AK572" s="26"/>
      <c r="AL572" s="26"/>
      <c r="AM572" s="26"/>
      <c r="AN572" s="26"/>
      <c r="AO572" s="26"/>
      <c r="AP572" s="26"/>
      <c r="AQ572" s="26"/>
      <c r="AR572" s="26"/>
      <c r="AS572" s="26"/>
      <c r="AT572" s="26"/>
      <c r="AU572" s="26"/>
      <c r="AV572" s="26"/>
      <c r="AW572" s="26"/>
      <c r="AX572" s="26"/>
      <c r="AY572" s="26"/>
      <c r="AZ572" s="26"/>
      <c r="BA572" s="26"/>
      <c r="BB572" s="26"/>
      <c r="BC572" s="26"/>
      <c r="BD572" s="26"/>
      <c r="BE572" s="26"/>
      <c r="BF572" s="26"/>
      <c r="BG572" s="26"/>
      <c r="BH572" s="26"/>
      <c r="BI572" s="26"/>
      <c r="BJ572" s="26"/>
      <c r="BK572" s="26"/>
      <c r="BL572" s="26"/>
      <c r="BM572" s="26"/>
      <c r="BN572" s="26"/>
      <c r="BO572" s="26"/>
      <c r="BP572" s="26"/>
      <c r="BQ572" s="26"/>
      <c r="BR572" s="26"/>
      <c r="BS572" s="26"/>
      <c r="BT572" s="26"/>
      <c r="BU572" s="26"/>
      <c r="BV572" s="26"/>
      <c r="BW572" s="26"/>
      <c r="BX572" s="26"/>
      <c r="BY572" s="26"/>
      <c r="BZ572" s="26"/>
      <c r="CA572" s="26"/>
      <c r="CB572" s="26"/>
      <c r="CC572" s="26"/>
      <c r="CD572" s="26"/>
      <c r="CE572" s="26"/>
      <c r="CF572" s="26"/>
      <c r="CG572" s="26"/>
      <c r="CH572" s="26"/>
      <c r="CI572" s="26"/>
      <c r="CJ572" s="26"/>
      <c r="CK572" s="26"/>
      <c r="CL572" s="26"/>
      <c r="CM572" s="26"/>
      <c r="CN572" s="26"/>
      <c r="CO572" s="26"/>
      <c r="CP572" s="26"/>
      <c r="CQ572" s="26"/>
      <c r="CR572" s="26"/>
      <c r="CS572" s="26"/>
      <c r="CT572" s="26"/>
    </row>
    <row r="573" spans="1:98" ht="15" x14ac:dyDescent="0.5">
      <c r="A573" s="361" t="s">
        <v>73</v>
      </c>
      <c r="B573" s="359"/>
      <c r="C573" s="359"/>
      <c r="D573" s="359"/>
      <c r="E573" s="360"/>
      <c r="F573" s="244" t="s">
        <v>100</v>
      </c>
      <c r="G573" s="245"/>
      <c r="H573" s="162" t="s">
        <v>100</v>
      </c>
    </row>
    <row r="574" spans="1:98" s="26" customFormat="1" ht="16" x14ac:dyDescent="0.5">
      <c r="A574" s="253" t="s">
        <v>71</v>
      </c>
      <c r="B574" s="253"/>
      <c r="C574" s="253"/>
      <c r="D574" s="253"/>
      <c r="E574" s="253"/>
      <c r="F574" s="157" t="s">
        <v>117</v>
      </c>
      <c r="G574" s="158"/>
      <c r="H574" s="159"/>
      <c r="I574" s="91"/>
      <c r="J574" s="91"/>
      <c r="K574"/>
      <c r="L574"/>
      <c r="M574"/>
      <c r="N574"/>
      <c r="O574"/>
      <c r="P574"/>
    </row>
    <row r="575" spans="1:98" s="26" customFormat="1" ht="16" x14ac:dyDescent="0.5">
      <c r="A575" s="253" t="s">
        <v>118</v>
      </c>
      <c r="B575" s="253"/>
      <c r="C575" s="253"/>
      <c r="D575" s="253"/>
      <c r="E575" s="253"/>
      <c r="F575" s="253"/>
      <c r="G575" s="253"/>
      <c r="H575" s="253"/>
      <c r="I575" s="91"/>
      <c r="J575" s="91"/>
      <c r="K575"/>
      <c r="L575"/>
      <c r="M575"/>
      <c r="N575"/>
      <c r="O575"/>
      <c r="P575"/>
    </row>
    <row r="576" spans="1:98" s="42" customFormat="1" ht="40.5" customHeight="1" x14ac:dyDescent="0.5">
      <c r="A576" s="253" t="s">
        <v>119</v>
      </c>
      <c r="B576" s="253"/>
      <c r="C576" s="253"/>
      <c r="D576" s="253"/>
      <c r="E576" s="253"/>
      <c r="F576" s="253"/>
      <c r="G576" s="253"/>
      <c r="H576" s="253"/>
      <c r="I576"/>
      <c r="J576"/>
      <c r="K576"/>
      <c r="L576"/>
      <c r="M576"/>
      <c r="N576"/>
      <c r="O576"/>
      <c r="P576"/>
      <c r="Q576"/>
      <c r="R576" s="26"/>
      <c r="S576" s="26"/>
      <c r="T576" s="26"/>
      <c r="U576" s="26"/>
      <c r="V576" s="26"/>
      <c r="W576" s="26"/>
      <c r="X576" s="26"/>
      <c r="Y576" s="26"/>
      <c r="Z576" s="26"/>
      <c r="AA576" s="26"/>
      <c r="AB576" s="26"/>
      <c r="AC576" s="26"/>
      <c r="AD576" s="26"/>
      <c r="AE576" s="26"/>
      <c r="AF576" s="26"/>
      <c r="AG576" s="26"/>
      <c r="AH576" s="26"/>
      <c r="AI576" s="26"/>
      <c r="AJ576" s="26"/>
      <c r="AK576" s="26"/>
      <c r="AL576" s="26"/>
      <c r="AM576" s="26"/>
      <c r="AN576" s="26"/>
      <c r="AO576" s="26"/>
      <c r="AP576" s="26"/>
      <c r="AQ576" s="26"/>
      <c r="AR576" s="26"/>
      <c r="AS576" s="26"/>
      <c r="AT576" s="26"/>
      <c r="AU576" s="26"/>
      <c r="AV576" s="26"/>
      <c r="AW576" s="26"/>
      <c r="AX576" s="26"/>
      <c r="AY576" s="26"/>
      <c r="AZ576" s="26"/>
      <c r="BA576" s="26"/>
      <c r="BB576" s="26"/>
      <c r="BC576" s="26"/>
      <c r="BD576" s="26"/>
      <c r="BE576" s="26"/>
      <c r="BF576" s="26"/>
      <c r="BG576" s="26"/>
      <c r="BH576" s="26"/>
      <c r="BI576" s="26"/>
      <c r="BJ576" s="26"/>
      <c r="BK576" s="26"/>
      <c r="BL576" s="26"/>
      <c r="BM576" s="26"/>
      <c r="BN576" s="26"/>
      <c r="BO576" s="26"/>
      <c r="BP576" s="26"/>
      <c r="BQ576" s="26"/>
      <c r="BR576" s="26"/>
      <c r="BS576" s="26"/>
      <c r="BT576" s="26"/>
      <c r="BU576" s="26"/>
      <c r="BV576" s="26"/>
      <c r="BW576" s="26"/>
      <c r="BX576" s="26"/>
      <c r="BY576" s="26"/>
      <c r="BZ576" s="26"/>
      <c r="CA576" s="26"/>
      <c r="CB576" s="26"/>
      <c r="CC576" s="26"/>
      <c r="CD576" s="26"/>
      <c r="CE576" s="26"/>
      <c r="CF576" s="26"/>
      <c r="CG576" s="26"/>
      <c r="CH576" s="26"/>
      <c r="CI576" s="26"/>
      <c r="CJ576" s="26"/>
      <c r="CK576" s="26"/>
      <c r="CL576" s="26"/>
      <c r="CM576" s="26"/>
      <c r="CN576" s="26"/>
      <c r="CO576" s="26"/>
      <c r="CP576" s="26"/>
      <c r="CQ576" s="26"/>
      <c r="CR576" s="26"/>
      <c r="CS576" s="26"/>
      <c r="CT576" s="26"/>
    </row>
    <row r="577" spans="1:98" ht="15" x14ac:dyDescent="0.5">
      <c r="A577" s="361" t="s">
        <v>74</v>
      </c>
      <c r="B577" s="359"/>
      <c r="C577" s="359"/>
      <c r="D577" s="359"/>
      <c r="E577" s="360"/>
      <c r="F577" s="244" t="s">
        <v>100</v>
      </c>
      <c r="G577" s="245"/>
      <c r="H577" s="162" t="s">
        <v>100</v>
      </c>
    </row>
    <row r="578" spans="1:98" s="26" customFormat="1" ht="16" x14ac:dyDescent="0.5">
      <c r="A578" s="253" t="s">
        <v>71</v>
      </c>
      <c r="B578" s="253"/>
      <c r="C578" s="253"/>
      <c r="D578" s="253"/>
      <c r="E578" s="253"/>
      <c r="F578" s="157" t="s">
        <v>117</v>
      </c>
      <c r="G578" s="158"/>
      <c r="H578" s="159"/>
      <c r="I578" s="91"/>
      <c r="J578" s="91"/>
      <c r="K578"/>
      <c r="L578"/>
      <c r="M578"/>
      <c r="N578"/>
      <c r="O578"/>
      <c r="P578"/>
    </row>
    <row r="579" spans="1:98" s="26" customFormat="1" ht="16" x14ac:dyDescent="0.5">
      <c r="A579" s="253" t="s">
        <v>118</v>
      </c>
      <c r="B579" s="253"/>
      <c r="C579" s="253"/>
      <c r="D579" s="253"/>
      <c r="E579" s="253"/>
      <c r="F579" s="253"/>
      <c r="G579" s="253"/>
      <c r="H579" s="253"/>
      <c r="I579" s="91"/>
      <c r="J579" s="91"/>
      <c r="K579"/>
      <c r="L579"/>
      <c r="M579"/>
      <c r="N579"/>
      <c r="O579"/>
      <c r="P579"/>
    </row>
    <row r="580" spans="1:98" s="42" customFormat="1" ht="40.5" customHeight="1" x14ac:dyDescent="0.5">
      <c r="A580" s="253" t="s">
        <v>119</v>
      </c>
      <c r="B580" s="253"/>
      <c r="C580" s="253"/>
      <c r="D580" s="253"/>
      <c r="E580" s="253"/>
      <c r="F580" s="253"/>
      <c r="G580" s="253"/>
      <c r="H580" s="253"/>
      <c r="I580"/>
      <c r="J580"/>
      <c r="K580"/>
      <c r="L580"/>
      <c r="M580"/>
      <c r="N580"/>
      <c r="O580"/>
      <c r="P580"/>
      <c r="Q580"/>
      <c r="R580" s="26"/>
      <c r="S580" s="26"/>
      <c r="T580" s="26"/>
      <c r="U580" s="26"/>
      <c r="V580" s="26"/>
      <c r="W580" s="26"/>
      <c r="X580" s="26"/>
      <c r="Y580" s="26"/>
      <c r="Z580" s="26"/>
      <c r="AA580" s="26"/>
      <c r="AB580" s="26"/>
      <c r="AC580" s="26"/>
      <c r="AD580" s="26"/>
      <c r="AE580" s="26"/>
      <c r="AF580" s="26"/>
      <c r="AG580" s="26"/>
      <c r="AH580" s="26"/>
      <c r="AI580" s="26"/>
      <c r="AJ580" s="26"/>
      <c r="AK580" s="26"/>
      <c r="AL580" s="26"/>
      <c r="AM580" s="26"/>
      <c r="AN580" s="26"/>
      <c r="AO580" s="26"/>
      <c r="AP580" s="26"/>
      <c r="AQ580" s="26"/>
      <c r="AR580" s="26"/>
      <c r="AS580" s="26"/>
      <c r="AT580" s="26"/>
      <c r="AU580" s="26"/>
      <c r="AV580" s="26"/>
      <c r="AW580" s="26"/>
      <c r="AX580" s="26"/>
      <c r="AY580" s="26"/>
      <c r="AZ580" s="26"/>
      <c r="BA580" s="26"/>
      <c r="BB580" s="26"/>
      <c r="BC580" s="26"/>
      <c r="BD580" s="26"/>
      <c r="BE580" s="26"/>
      <c r="BF580" s="26"/>
      <c r="BG580" s="26"/>
      <c r="BH580" s="26"/>
      <c r="BI580" s="26"/>
      <c r="BJ580" s="26"/>
      <c r="BK580" s="26"/>
      <c r="BL580" s="26"/>
      <c r="BM580" s="26"/>
      <c r="BN580" s="26"/>
      <c r="BO580" s="26"/>
      <c r="BP580" s="26"/>
      <c r="BQ580" s="26"/>
      <c r="BR580" s="26"/>
      <c r="BS580" s="26"/>
      <c r="BT580" s="26"/>
      <c r="BU580" s="26"/>
      <c r="BV580" s="26"/>
      <c r="BW580" s="26"/>
      <c r="BX580" s="26"/>
      <c r="BY580" s="26"/>
      <c r="BZ580" s="26"/>
      <c r="CA580" s="26"/>
      <c r="CB580" s="26"/>
      <c r="CC580" s="26"/>
      <c r="CD580" s="26"/>
      <c r="CE580" s="26"/>
      <c r="CF580" s="26"/>
      <c r="CG580" s="26"/>
      <c r="CH580" s="26"/>
      <c r="CI580" s="26"/>
      <c r="CJ580" s="26"/>
      <c r="CK580" s="26"/>
      <c r="CL580" s="26"/>
      <c r="CM580" s="26"/>
      <c r="CN580" s="26"/>
      <c r="CO580" s="26"/>
      <c r="CP580" s="26"/>
      <c r="CQ580" s="26"/>
      <c r="CR580" s="26"/>
      <c r="CS580" s="26"/>
      <c r="CT580" s="26"/>
    </row>
    <row r="581" spans="1:98" ht="15" x14ac:dyDescent="0.5">
      <c r="A581" s="361" t="s">
        <v>75</v>
      </c>
      <c r="B581" s="359"/>
      <c r="C581" s="359"/>
      <c r="D581" s="359"/>
      <c r="E581" s="360"/>
      <c r="F581" s="135"/>
      <c r="G581" s="136"/>
      <c r="H581" s="176"/>
    </row>
    <row r="582" spans="1:98" ht="15" x14ac:dyDescent="0.5">
      <c r="A582" s="358" t="s">
        <v>683</v>
      </c>
      <c r="B582" s="359"/>
      <c r="C582" s="359"/>
      <c r="D582" s="359"/>
      <c r="E582" s="360"/>
      <c r="F582" s="244" t="s">
        <v>100</v>
      </c>
      <c r="G582" s="245"/>
      <c r="H582" s="162" t="s">
        <v>100</v>
      </c>
    </row>
    <row r="583" spans="1:98" s="26" customFormat="1" ht="16" x14ac:dyDescent="0.5">
      <c r="A583" s="253" t="s">
        <v>71</v>
      </c>
      <c r="B583" s="253"/>
      <c r="C583" s="253"/>
      <c r="D583" s="253"/>
      <c r="E583" s="253"/>
      <c r="F583" s="157" t="s">
        <v>117</v>
      </c>
      <c r="G583" s="158"/>
      <c r="H583" s="159"/>
      <c r="I583" s="91"/>
      <c r="J583" s="91"/>
      <c r="K583"/>
      <c r="L583"/>
      <c r="M583"/>
      <c r="N583"/>
      <c r="O583"/>
      <c r="P583"/>
    </row>
    <row r="584" spans="1:98" s="26" customFormat="1" ht="16" x14ac:dyDescent="0.5">
      <c r="A584" s="253" t="s">
        <v>118</v>
      </c>
      <c r="B584" s="253"/>
      <c r="C584" s="253"/>
      <c r="D584" s="253"/>
      <c r="E584" s="253"/>
      <c r="F584" s="253"/>
      <c r="G584" s="253"/>
      <c r="H584" s="253"/>
      <c r="I584" s="91"/>
      <c r="J584" s="91"/>
      <c r="K584"/>
      <c r="L584"/>
      <c r="M584"/>
      <c r="N584"/>
      <c r="O584"/>
      <c r="P584"/>
    </row>
    <row r="585" spans="1:98" s="42" customFormat="1" ht="40.5" customHeight="1" x14ac:dyDescent="0.5">
      <c r="A585" s="253" t="s">
        <v>119</v>
      </c>
      <c r="B585" s="253"/>
      <c r="C585" s="253"/>
      <c r="D585" s="253"/>
      <c r="E585" s="253"/>
      <c r="F585" s="253"/>
      <c r="G585" s="253"/>
      <c r="H585" s="253"/>
      <c r="I585"/>
      <c r="J585"/>
      <c r="K585"/>
      <c r="L585"/>
      <c r="M585"/>
      <c r="N585"/>
      <c r="O585"/>
      <c r="P585"/>
      <c r="Q585"/>
      <c r="R585" s="26"/>
      <c r="S585" s="26"/>
      <c r="T585" s="26"/>
      <c r="U585" s="26"/>
      <c r="V585" s="26"/>
      <c r="W585" s="26"/>
      <c r="X585" s="26"/>
      <c r="Y585" s="26"/>
      <c r="Z585" s="26"/>
      <c r="AA585" s="26"/>
      <c r="AB585" s="26"/>
      <c r="AC585" s="26"/>
      <c r="AD585" s="26"/>
      <c r="AE585" s="26"/>
      <c r="AF585" s="26"/>
      <c r="AG585" s="26"/>
      <c r="AH585" s="26"/>
      <c r="AI585" s="26"/>
      <c r="AJ585" s="26"/>
      <c r="AK585" s="26"/>
      <c r="AL585" s="26"/>
      <c r="AM585" s="26"/>
      <c r="AN585" s="26"/>
      <c r="AO585" s="26"/>
      <c r="AP585" s="26"/>
      <c r="AQ585" s="26"/>
      <c r="AR585" s="26"/>
      <c r="AS585" s="26"/>
      <c r="AT585" s="26"/>
      <c r="AU585" s="26"/>
      <c r="AV585" s="26"/>
      <c r="AW585" s="26"/>
      <c r="AX585" s="26"/>
      <c r="AY585" s="26"/>
      <c r="AZ585" s="26"/>
      <c r="BA585" s="26"/>
      <c r="BB585" s="26"/>
      <c r="BC585" s="26"/>
      <c r="BD585" s="26"/>
      <c r="BE585" s="26"/>
      <c r="BF585" s="26"/>
      <c r="BG585" s="26"/>
      <c r="BH585" s="26"/>
      <c r="BI585" s="26"/>
      <c r="BJ585" s="26"/>
      <c r="BK585" s="26"/>
      <c r="BL585" s="26"/>
      <c r="BM585" s="26"/>
      <c r="BN585" s="26"/>
      <c r="BO585" s="26"/>
      <c r="BP585" s="26"/>
      <c r="BQ585" s="26"/>
      <c r="BR585" s="26"/>
      <c r="BS585" s="26"/>
      <c r="BT585" s="26"/>
      <c r="BU585" s="26"/>
      <c r="BV585" s="26"/>
      <c r="BW585" s="26"/>
      <c r="BX585" s="26"/>
      <c r="BY585" s="26"/>
      <c r="BZ585" s="26"/>
      <c r="CA585" s="26"/>
      <c r="CB585" s="26"/>
      <c r="CC585" s="26"/>
      <c r="CD585" s="26"/>
      <c r="CE585" s="26"/>
      <c r="CF585" s="26"/>
      <c r="CG585" s="26"/>
      <c r="CH585" s="26"/>
      <c r="CI585" s="26"/>
      <c r="CJ585" s="26"/>
      <c r="CK585" s="26"/>
      <c r="CL585" s="26"/>
      <c r="CM585" s="26"/>
      <c r="CN585" s="26"/>
      <c r="CO585" s="26"/>
      <c r="CP585" s="26"/>
      <c r="CQ585" s="26"/>
      <c r="CR585" s="26"/>
      <c r="CS585" s="26"/>
      <c r="CT585" s="26"/>
    </row>
    <row r="586" spans="1:98" ht="15" x14ac:dyDescent="0.5">
      <c r="A586" s="358" t="s">
        <v>684</v>
      </c>
      <c r="B586" s="359"/>
      <c r="C586" s="359"/>
      <c r="D586" s="359"/>
      <c r="E586" s="360"/>
      <c r="F586" s="244" t="s">
        <v>100</v>
      </c>
      <c r="G586" s="245"/>
      <c r="H586" s="162" t="s">
        <v>100</v>
      </c>
    </row>
    <row r="587" spans="1:98" s="26" customFormat="1" ht="16" x14ac:dyDescent="0.5">
      <c r="A587" s="253" t="s">
        <v>71</v>
      </c>
      <c r="B587" s="253"/>
      <c r="C587" s="253"/>
      <c r="D587" s="253"/>
      <c r="E587" s="253"/>
      <c r="F587" s="157" t="s">
        <v>117</v>
      </c>
      <c r="G587" s="158"/>
      <c r="H587" s="159"/>
      <c r="I587" s="91"/>
      <c r="J587" s="91"/>
      <c r="K587"/>
      <c r="L587"/>
      <c r="M587"/>
      <c r="N587"/>
      <c r="O587"/>
      <c r="P587"/>
    </row>
    <row r="588" spans="1:98" s="26" customFormat="1" ht="16" x14ac:dyDescent="0.5">
      <c r="A588" s="253" t="s">
        <v>118</v>
      </c>
      <c r="B588" s="253"/>
      <c r="C588" s="253"/>
      <c r="D588" s="253"/>
      <c r="E588" s="253"/>
      <c r="F588" s="253"/>
      <c r="G588" s="253"/>
      <c r="H588" s="253"/>
      <c r="I588" s="91"/>
      <c r="J588" s="91"/>
      <c r="K588"/>
      <c r="L588"/>
      <c r="M588"/>
      <c r="N588"/>
      <c r="O588"/>
      <c r="P588"/>
    </row>
    <row r="589" spans="1:98" s="42" customFormat="1" ht="40.5" customHeight="1" x14ac:dyDescent="0.5">
      <c r="A589" s="253" t="s">
        <v>119</v>
      </c>
      <c r="B589" s="253"/>
      <c r="C589" s="253"/>
      <c r="D589" s="253"/>
      <c r="E589" s="253"/>
      <c r="F589" s="253"/>
      <c r="G589" s="253"/>
      <c r="H589" s="253"/>
      <c r="I589"/>
      <c r="J589"/>
      <c r="K589"/>
      <c r="L589"/>
      <c r="M589"/>
      <c r="N589"/>
      <c r="O589"/>
      <c r="P589"/>
      <c r="Q589"/>
      <c r="R589" s="26"/>
      <c r="S589" s="26"/>
      <c r="T589" s="26"/>
      <c r="U589" s="26"/>
      <c r="V589" s="26"/>
      <c r="W589" s="26"/>
      <c r="X589" s="26"/>
      <c r="Y589" s="26"/>
      <c r="Z589" s="26"/>
      <c r="AA589" s="26"/>
      <c r="AB589" s="26"/>
      <c r="AC589" s="26"/>
      <c r="AD589" s="26"/>
      <c r="AE589" s="26"/>
      <c r="AF589" s="26"/>
      <c r="AG589" s="26"/>
      <c r="AH589" s="26"/>
      <c r="AI589" s="26"/>
      <c r="AJ589" s="26"/>
      <c r="AK589" s="26"/>
      <c r="AL589" s="26"/>
      <c r="AM589" s="26"/>
      <c r="AN589" s="26"/>
      <c r="AO589" s="26"/>
      <c r="AP589" s="26"/>
      <c r="AQ589" s="26"/>
      <c r="AR589" s="26"/>
      <c r="AS589" s="26"/>
      <c r="AT589" s="26"/>
      <c r="AU589" s="26"/>
      <c r="AV589" s="26"/>
      <c r="AW589" s="26"/>
      <c r="AX589" s="26"/>
      <c r="AY589" s="26"/>
      <c r="AZ589" s="26"/>
      <c r="BA589" s="26"/>
      <c r="BB589" s="26"/>
      <c r="BC589" s="26"/>
      <c r="BD589" s="26"/>
      <c r="BE589" s="26"/>
      <c r="BF589" s="26"/>
      <c r="BG589" s="26"/>
      <c r="BH589" s="26"/>
      <c r="BI589" s="26"/>
      <c r="BJ589" s="26"/>
      <c r="BK589" s="26"/>
      <c r="BL589" s="26"/>
      <c r="BM589" s="26"/>
      <c r="BN589" s="26"/>
      <c r="BO589" s="26"/>
      <c r="BP589" s="26"/>
      <c r="BQ589" s="26"/>
      <c r="BR589" s="26"/>
      <c r="BS589" s="26"/>
      <c r="BT589" s="26"/>
      <c r="BU589" s="26"/>
      <c r="BV589" s="26"/>
      <c r="BW589" s="26"/>
      <c r="BX589" s="26"/>
      <c r="BY589" s="26"/>
      <c r="BZ589" s="26"/>
      <c r="CA589" s="26"/>
      <c r="CB589" s="26"/>
      <c r="CC589" s="26"/>
      <c r="CD589" s="26"/>
      <c r="CE589" s="26"/>
      <c r="CF589" s="26"/>
      <c r="CG589" s="26"/>
      <c r="CH589" s="26"/>
      <c r="CI589" s="26"/>
      <c r="CJ589" s="26"/>
      <c r="CK589" s="26"/>
      <c r="CL589" s="26"/>
      <c r="CM589" s="26"/>
      <c r="CN589" s="26"/>
      <c r="CO589" s="26"/>
      <c r="CP589" s="26"/>
      <c r="CQ589" s="26"/>
      <c r="CR589" s="26"/>
      <c r="CS589" s="26"/>
      <c r="CT589" s="26"/>
    </row>
    <row r="590" spans="1:98" ht="15" x14ac:dyDescent="0.5">
      <c r="A590" s="358" t="s">
        <v>685</v>
      </c>
      <c r="B590" s="359"/>
      <c r="C590" s="359"/>
      <c r="D590" s="359"/>
      <c r="E590" s="360"/>
      <c r="F590" s="244" t="s">
        <v>100</v>
      </c>
      <c r="G590" s="245"/>
      <c r="H590" s="162" t="s">
        <v>100</v>
      </c>
    </row>
    <row r="591" spans="1:98" s="26" customFormat="1" ht="16" x14ac:dyDescent="0.5">
      <c r="A591" s="253" t="s">
        <v>71</v>
      </c>
      <c r="B591" s="253"/>
      <c r="C591" s="253"/>
      <c r="D591" s="253"/>
      <c r="E591" s="253"/>
      <c r="F591" s="157" t="s">
        <v>117</v>
      </c>
      <c r="G591" s="158"/>
      <c r="H591" s="159"/>
      <c r="I591" s="91"/>
      <c r="J591" s="91"/>
      <c r="K591"/>
      <c r="L591"/>
      <c r="M591"/>
      <c r="N591"/>
      <c r="O591"/>
      <c r="P591"/>
    </row>
    <row r="592" spans="1:98" s="26" customFormat="1" ht="16" x14ac:dyDescent="0.5">
      <c r="A592" s="253" t="s">
        <v>118</v>
      </c>
      <c r="B592" s="253"/>
      <c r="C592" s="253"/>
      <c r="D592" s="253"/>
      <c r="E592" s="253"/>
      <c r="F592" s="253"/>
      <c r="G592" s="253"/>
      <c r="H592" s="253"/>
      <c r="I592" s="91"/>
      <c r="J592" s="91"/>
      <c r="K592"/>
      <c r="L592"/>
      <c r="M592"/>
      <c r="N592"/>
      <c r="O592"/>
      <c r="P592"/>
    </row>
    <row r="593" spans="1:98" s="42" customFormat="1" ht="40.5" customHeight="1" x14ac:dyDescent="0.5">
      <c r="A593" s="253" t="s">
        <v>119</v>
      </c>
      <c r="B593" s="253"/>
      <c r="C593" s="253"/>
      <c r="D593" s="253"/>
      <c r="E593" s="253"/>
      <c r="F593" s="253"/>
      <c r="G593" s="253"/>
      <c r="H593" s="253"/>
      <c r="I593"/>
      <c r="J593"/>
      <c r="K593"/>
      <c r="L593"/>
      <c r="M593"/>
      <c r="N593"/>
      <c r="O593"/>
      <c r="P593"/>
      <c r="Q593"/>
      <c r="R593" s="26"/>
      <c r="S593" s="26"/>
      <c r="T593" s="26"/>
      <c r="U593" s="26"/>
      <c r="V593" s="26"/>
      <c r="W593" s="26"/>
      <c r="X593" s="26"/>
      <c r="Y593" s="26"/>
      <c r="Z593" s="26"/>
      <c r="AA593" s="26"/>
      <c r="AB593" s="26"/>
      <c r="AC593" s="26"/>
      <c r="AD593" s="26"/>
      <c r="AE593" s="26"/>
      <c r="AF593" s="26"/>
      <c r="AG593" s="26"/>
      <c r="AH593" s="26"/>
      <c r="AI593" s="26"/>
      <c r="AJ593" s="26"/>
      <c r="AK593" s="26"/>
      <c r="AL593" s="26"/>
      <c r="AM593" s="26"/>
      <c r="AN593" s="26"/>
      <c r="AO593" s="26"/>
      <c r="AP593" s="26"/>
      <c r="AQ593" s="26"/>
      <c r="AR593" s="26"/>
      <c r="AS593" s="26"/>
      <c r="AT593" s="26"/>
      <c r="AU593" s="26"/>
      <c r="AV593" s="26"/>
      <c r="AW593" s="26"/>
      <c r="AX593" s="26"/>
      <c r="AY593" s="26"/>
      <c r="AZ593" s="26"/>
      <c r="BA593" s="26"/>
      <c r="BB593" s="26"/>
      <c r="BC593" s="26"/>
      <c r="BD593" s="26"/>
      <c r="BE593" s="26"/>
      <c r="BF593" s="26"/>
      <c r="BG593" s="26"/>
      <c r="BH593" s="26"/>
      <c r="BI593" s="26"/>
      <c r="BJ593" s="26"/>
      <c r="BK593" s="26"/>
      <c r="BL593" s="26"/>
      <c r="BM593" s="26"/>
      <c r="BN593" s="26"/>
      <c r="BO593" s="26"/>
      <c r="BP593" s="26"/>
      <c r="BQ593" s="26"/>
      <c r="BR593" s="26"/>
      <c r="BS593" s="26"/>
      <c r="BT593" s="26"/>
      <c r="BU593" s="26"/>
      <c r="BV593" s="26"/>
      <c r="BW593" s="26"/>
      <c r="BX593" s="26"/>
      <c r="BY593" s="26"/>
      <c r="BZ593" s="26"/>
      <c r="CA593" s="26"/>
      <c r="CB593" s="26"/>
      <c r="CC593" s="26"/>
      <c r="CD593" s="26"/>
      <c r="CE593" s="26"/>
      <c r="CF593" s="26"/>
      <c r="CG593" s="26"/>
      <c r="CH593" s="26"/>
      <c r="CI593" s="26"/>
      <c r="CJ593" s="26"/>
      <c r="CK593" s="26"/>
      <c r="CL593" s="26"/>
      <c r="CM593" s="26"/>
      <c r="CN593" s="26"/>
      <c r="CO593" s="26"/>
      <c r="CP593" s="26"/>
      <c r="CQ593" s="26"/>
      <c r="CR593" s="26"/>
      <c r="CS593" s="26"/>
      <c r="CT593" s="26"/>
    </row>
    <row r="594" spans="1:98" ht="15" x14ac:dyDescent="0.5">
      <c r="A594" s="358" t="s">
        <v>686</v>
      </c>
      <c r="B594" s="359"/>
      <c r="C594" s="359"/>
      <c r="D594" s="359"/>
      <c r="E594" s="360"/>
      <c r="F594" s="244" t="s">
        <v>100</v>
      </c>
      <c r="G594" s="245"/>
      <c r="H594" s="162" t="s">
        <v>100</v>
      </c>
    </row>
    <row r="595" spans="1:98" s="26" customFormat="1" ht="16" x14ac:dyDescent="0.5">
      <c r="A595" s="253" t="s">
        <v>71</v>
      </c>
      <c r="B595" s="253"/>
      <c r="C595" s="253"/>
      <c r="D595" s="253"/>
      <c r="E595" s="253"/>
      <c r="F595" s="157" t="s">
        <v>117</v>
      </c>
      <c r="G595" s="158"/>
      <c r="H595" s="159"/>
      <c r="I595" s="91"/>
      <c r="J595" s="91"/>
      <c r="K595"/>
      <c r="L595"/>
      <c r="M595"/>
      <c r="N595"/>
      <c r="O595"/>
      <c r="P595"/>
    </row>
    <row r="596" spans="1:98" s="26" customFormat="1" ht="16" x14ac:dyDescent="0.5">
      <c r="A596" s="253" t="s">
        <v>118</v>
      </c>
      <c r="B596" s="253"/>
      <c r="C596" s="253"/>
      <c r="D596" s="253"/>
      <c r="E596" s="253"/>
      <c r="F596" s="253"/>
      <c r="G596" s="253"/>
      <c r="H596" s="253"/>
      <c r="I596" s="91"/>
      <c r="J596" s="91"/>
      <c r="K596"/>
      <c r="L596"/>
      <c r="M596"/>
      <c r="N596"/>
      <c r="O596"/>
      <c r="P596"/>
    </row>
    <row r="597" spans="1:98" s="42" customFormat="1" ht="40.5" customHeight="1" x14ac:dyDescent="0.5">
      <c r="A597" s="253" t="s">
        <v>119</v>
      </c>
      <c r="B597" s="253"/>
      <c r="C597" s="253"/>
      <c r="D597" s="253"/>
      <c r="E597" s="253"/>
      <c r="F597" s="253"/>
      <c r="G597" s="253"/>
      <c r="H597" s="253"/>
      <c r="I597"/>
      <c r="J597"/>
      <c r="K597"/>
      <c r="L597"/>
      <c r="M597"/>
      <c r="N597"/>
      <c r="O597"/>
      <c r="P597"/>
      <c r="Q597"/>
      <c r="R597" s="26"/>
      <c r="S597" s="26"/>
      <c r="T597" s="26"/>
      <c r="U597" s="26"/>
      <c r="V597" s="26"/>
      <c r="W597" s="26"/>
      <c r="X597" s="26"/>
      <c r="Y597" s="26"/>
      <c r="Z597" s="26"/>
      <c r="AA597" s="26"/>
      <c r="AB597" s="26"/>
      <c r="AC597" s="26"/>
      <c r="AD597" s="26"/>
      <c r="AE597" s="26"/>
      <c r="AF597" s="26"/>
      <c r="AG597" s="26"/>
      <c r="AH597" s="26"/>
      <c r="AI597" s="26"/>
      <c r="AJ597" s="26"/>
      <c r="AK597" s="26"/>
      <c r="AL597" s="26"/>
      <c r="AM597" s="26"/>
      <c r="AN597" s="26"/>
      <c r="AO597" s="26"/>
      <c r="AP597" s="26"/>
      <c r="AQ597" s="26"/>
      <c r="AR597" s="26"/>
      <c r="AS597" s="26"/>
      <c r="AT597" s="26"/>
      <c r="AU597" s="26"/>
      <c r="AV597" s="26"/>
      <c r="AW597" s="26"/>
      <c r="AX597" s="26"/>
      <c r="AY597" s="26"/>
      <c r="AZ597" s="26"/>
      <c r="BA597" s="26"/>
      <c r="BB597" s="26"/>
      <c r="BC597" s="26"/>
      <c r="BD597" s="26"/>
      <c r="BE597" s="26"/>
      <c r="BF597" s="26"/>
      <c r="BG597" s="26"/>
      <c r="BH597" s="26"/>
      <c r="BI597" s="26"/>
      <c r="BJ597" s="26"/>
      <c r="BK597" s="26"/>
      <c r="BL597" s="26"/>
      <c r="BM597" s="26"/>
      <c r="BN597" s="26"/>
      <c r="BO597" s="26"/>
      <c r="BP597" s="26"/>
      <c r="BQ597" s="26"/>
      <c r="BR597" s="26"/>
      <c r="BS597" s="26"/>
      <c r="BT597" s="26"/>
      <c r="BU597" s="26"/>
      <c r="BV597" s="26"/>
      <c r="BW597" s="26"/>
      <c r="BX597" s="26"/>
      <c r="BY597" s="26"/>
      <c r="BZ597" s="26"/>
      <c r="CA597" s="26"/>
      <c r="CB597" s="26"/>
      <c r="CC597" s="26"/>
      <c r="CD597" s="26"/>
      <c r="CE597" s="26"/>
      <c r="CF597" s="26"/>
      <c r="CG597" s="26"/>
      <c r="CH597" s="26"/>
      <c r="CI597" s="26"/>
      <c r="CJ597" s="26"/>
      <c r="CK597" s="26"/>
      <c r="CL597" s="26"/>
      <c r="CM597" s="26"/>
      <c r="CN597" s="26"/>
      <c r="CO597" s="26"/>
      <c r="CP597" s="26"/>
      <c r="CQ597" s="26"/>
      <c r="CR597" s="26"/>
      <c r="CS597" s="26"/>
      <c r="CT597" s="26"/>
    </row>
    <row r="600" spans="1:98" x14ac:dyDescent="0.25">
      <c r="A600" s="1" t="s">
        <v>97</v>
      </c>
    </row>
  </sheetData>
  <mergeCells count="655">
    <mergeCell ref="A488:E488"/>
    <mergeCell ref="A535:H535"/>
    <mergeCell ref="F536:G536"/>
    <mergeCell ref="A495:H495"/>
    <mergeCell ref="A497:E497"/>
    <mergeCell ref="A490:H490"/>
    <mergeCell ref="A476:H476"/>
    <mergeCell ref="H491:H492"/>
    <mergeCell ref="A489:H489"/>
    <mergeCell ref="F491:G492"/>
    <mergeCell ref="A498:H498"/>
    <mergeCell ref="A530:H530"/>
    <mergeCell ref="A531:H531"/>
    <mergeCell ref="A533:E533"/>
    <mergeCell ref="A534:H534"/>
    <mergeCell ref="A526:H526"/>
    <mergeCell ref="F524:G524"/>
    <mergeCell ref="A505:E505"/>
    <mergeCell ref="A506:H506"/>
    <mergeCell ref="A507:H507"/>
    <mergeCell ref="A523:H523"/>
    <mergeCell ref="A515:E515"/>
    <mergeCell ref="A516:H516"/>
    <mergeCell ref="A527:H527"/>
    <mergeCell ref="A551:H551"/>
    <mergeCell ref="A547:H547"/>
    <mergeCell ref="A525:E525"/>
    <mergeCell ref="H512:H514"/>
    <mergeCell ref="A509:E509"/>
    <mergeCell ref="A510:H510"/>
    <mergeCell ref="A536:E536"/>
    <mergeCell ref="A528:E528"/>
    <mergeCell ref="F528:G528"/>
    <mergeCell ref="A537:E537"/>
    <mergeCell ref="A538:H538"/>
    <mergeCell ref="A539:H539"/>
    <mergeCell ref="A543:H543"/>
    <mergeCell ref="A544:E544"/>
    <mergeCell ref="A559:H559"/>
    <mergeCell ref="F544:G544"/>
    <mergeCell ref="A545:E545"/>
    <mergeCell ref="F561:G561"/>
    <mergeCell ref="A557:E557"/>
    <mergeCell ref="F557:G557"/>
    <mergeCell ref="F548:G548"/>
    <mergeCell ref="A552:E552"/>
    <mergeCell ref="F552:G553"/>
    <mergeCell ref="A550:H550"/>
    <mergeCell ref="H552:H553"/>
    <mergeCell ref="A549:E549"/>
    <mergeCell ref="A560:H560"/>
    <mergeCell ref="A292:H292"/>
    <mergeCell ref="F271:G272"/>
    <mergeCell ref="A230:E230"/>
    <mergeCell ref="H238:H240"/>
    <mergeCell ref="A233:E233"/>
    <mergeCell ref="A588:H588"/>
    <mergeCell ref="F586:G586"/>
    <mergeCell ref="A584:H584"/>
    <mergeCell ref="A585:H585"/>
    <mergeCell ref="A529:E529"/>
    <mergeCell ref="A317:H317"/>
    <mergeCell ref="A318:H318"/>
    <mergeCell ref="F326:G327"/>
    <mergeCell ref="F331:G332"/>
    <mergeCell ref="H326:H327"/>
    <mergeCell ref="F320:G322"/>
    <mergeCell ref="A345:E345"/>
    <mergeCell ref="A337:E337"/>
    <mergeCell ref="F337:G337"/>
    <mergeCell ref="A323:E323"/>
    <mergeCell ref="H343:H344"/>
    <mergeCell ref="F338:G339"/>
    <mergeCell ref="A329:H329"/>
    <mergeCell ref="A330:H330"/>
    <mergeCell ref="H331:H332"/>
    <mergeCell ref="A32:H32"/>
    <mergeCell ref="A33:H33"/>
    <mergeCell ref="A316:E316"/>
    <mergeCell ref="H349:H350"/>
    <mergeCell ref="A333:E333"/>
    <mergeCell ref="A334:H334"/>
    <mergeCell ref="A220:H220"/>
    <mergeCell ref="A315:E315"/>
    <mergeCell ref="A327:E327"/>
    <mergeCell ref="A332:E332"/>
    <mergeCell ref="A451:E451"/>
    <mergeCell ref="A452:H452"/>
    <mergeCell ref="A453:H453"/>
    <mergeCell ref="A437:H437"/>
    <mergeCell ref="H42:H44"/>
    <mergeCell ref="A25:H25"/>
    <mergeCell ref="A26:H26"/>
    <mergeCell ref="H27:H30"/>
    <mergeCell ref="A39:E39"/>
    <mergeCell ref="A40:H40"/>
    <mergeCell ref="A470:H470"/>
    <mergeCell ref="F439:G440"/>
    <mergeCell ref="A458:H458"/>
    <mergeCell ref="A448:H448"/>
    <mergeCell ref="A1:H1"/>
    <mergeCell ref="A2:H2"/>
    <mergeCell ref="E5:H5"/>
    <mergeCell ref="F6:H6"/>
    <mergeCell ref="A457:H457"/>
    <mergeCell ref="F450:G450"/>
    <mergeCell ref="F225:G225"/>
    <mergeCell ref="A225:E225"/>
    <mergeCell ref="A351:E351"/>
    <mergeCell ref="A357:E357"/>
    <mergeCell ref="A358:H358"/>
    <mergeCell ref="A359:H359"/>
    <mergeCell ref="A348:E348"/>
    <mergeCell ref="F348:G348"/>
    <mergeCell ref="A352:H352"/>
    <mergeCell ref="A353:H353"/>
    <mergeCell ref="H253:H255"/>
    <mergeCell ref="A265:H265"/>
    <mergeCell ref="H465:H466"/>
    <mergeCell ref="F471:G471"/>
    <mergeCell ref="F472:G473"/>
    <mergeCell ref="A468:H468"/>
    <mergeCell ref="A473:E473"/>
    <mergeCell ref="A449:E449"/>
    <mergeCell ref="F449:G449"/>
    <mergeCell ref="A438:H438"/>
    <mergeCell ref="F293:G294"/>
    <mergeCell ref="A295:E295"/>
    <mergeCell ref="A296:H296"/>
    <mergeCell ref="A301:H301"/>
    <mergeCell ref="A302:H302"/>
    <mergeCell ref="H308:H310"/>
    <mergeCell ref="F303:G303"/>
    <mergeCell ref="A469:H469"/>
    <mergeCell ref="A463:H463"/>
    <mergeCell ref="A464:H464"/>
    <mergeCell ref="A467:E467"/>
    <mergeCell ref="F465:G466"/>
    <mergeCell ref="A100:H100"/>
    <mergeCell ref="H102:H103"/>
    <mergeCell ref="A237:H237"/>
    <mergeCell ref="F226:G229"/>
    <mergeCell ref="H226:H229"/>
    <mergeCell ref="A199:E199"/>
    <mergeCell ref="A200:H200"/>
    <mergeCell ref="A201:H201"/>
    <mergeCell ref="A208:H208"/>
    <mergeCell ref="A241:E241"/>
    <mergeCell ref="A231:H231"/>
    <mergeCell ref="A235:E235"/>
    <mergeCell ref="A236:H236"/>
    <mergeCell ref="A209:H209"/>
    <mergeCell ref="H210:H211"/>
    <mergeCell ref="C6:C7"/>
    <mergeCell ref="A10:E10"/>
    <mergeCell ref="H34:H38"/>
    <mergeCell ref="A18:H18"/>
    <mergeCell ref="F19:G23"/>
    <mergeCell ref="F181:G188"/>
    <mergeCell ref="A24:E24"/>
    <mergeCell ref="F34:G38"/>
    <mergeCell ref="A41:H41"/>
    <mergeCell ref="A31:E31"/>
    <mergeCell ref="H423:H424"/>
    <mergeCell ref="A443:H443"/>
    <mergeCell ref="F7:H7"/>
    <mergeCell ref="A9:H9"/>
    <mergeCell ref="F459:G461"/>
    <mergeCell ref="F454:G455"/>
    <mergeCell ref="H434:H435"/>
    <mergeCell ref="A97:E97"/>
    <mergeCell ref="A116:E116"/>
    <mergeCell ref="A6:A7"/>
    <mergeCell ref="F146:G150"/>
    <mergeCell ref="A223:H223"/>
    <mergeCell ref="A224:H224"/>
    <mergeCell ref="F248:G249"/>
    <mergeCell ref="F122:G123"/>
    <mergeCell ref="F102:G103"/>
    <mergeCell ref="F113:G116"/>
    <mergeCell ref="A118:H118"/>
    <mergeCell ref="F192:G193"/>
    <mergeCell ref="A206:E206"/>
    <mergeCell ref="H417:H418"/>
    <mergeCell ref="A385:H385"/>
    <mergeCell ref="A388:E388"/>
    <mergeCell ref="H459:H461"/>
    <mergeCell ref="A456:E456"/>
    <mergeCell ref="A462:E462"/>
    <mergeCell ref="A447:H447"/>
    <mergeCell ref="A440:E440"/>
    <mergeCell ref="H454:H455"/>
    <mergeCell ref="H444:H445"/>
    <mergeCell ref="F423:G424"/>
    <mergeCell ref="F408:G408"/>
    <mergeCell ref="A426:H426"/>
    <mergeCell ref="A441:E441"/>
    <mergeCell ref="A442:H442"/>
    <mergeCell ref="A427:H427"/>
    <mergeCell ref="F434:G435"/>
    <mergeCell ref="F428:G430"/>
    <mergeCell ref="H439:H440"/>
    <mergeCell ref="H428:H430"/>
    <mergeCell ref="A446:E446"/>
    <mergeCell ref="A445:E445"/>
    <mergeCell ref="A368:E368"/>
    <mergeCell ref="F402:G403"/>
    <mergeCell ref="A405:H405"/>
    <mergeCell ref="A406:H406"/>
    <mergeCell ref="F386:G387"/>
    <mergeCell ref="A431:E431"/>
    <mergeCell ref="A375:E375"/>
    <mergeCell ref="F422:G422"/>
    <mergeCell ref="H402:H403"/>
    <mergeCell ref="H386:H387"/>
    <mergeCell ref="A376:H376"/>
    <mergeCell ref="F392:G393"/>
    <mergeCell ref="A403:E403"/>
    <mergeCell ref="A408:E408"/>
    <mergeCell ref="A379:E379"/>
    <mergeCell ref="F378:G378"/>
    <mergeCell ref="A389:H389"/>
    <mergeCell ref="A390:H390"/>
    <mergeCell ref="A244:E244"/>
    <mergeCell ref="F238:G240"/>
    <mergeCell ref="F234:G234"/>
    <mergeCell ref="F407:G407"/>
    <mergeCell ref="A391:E391"/>
    <mergeCell ref="F391:G391"/>
    <mergeCell ref="F259:G259"/>
    <mergeCell ref="F244:G244"/>
    <mergeCell ref="A311:E311"/>
    <mergeCell ref="A312:H312"/>
    <mergeCell ref="A303:E303"/>
    <mergeCell ref="F349:G350"/>
    <mergeCell ref="F343:G344"/>
    <mergeCell ref="A341:H341"/>
    <mergeCell ref="A342:H342"/>
    <mergeCell ref="A340:E340"/>
    <mergeCell ref="A305:E305"/>
    <mergeCell ref="A306:H306"/>
    <mergeCell ref="A313:H313"/>
    <mergeCell ref="A335:H335"/>
    <mergeCell ref="A471:E471"/>
    <mergeCell ref="F487:G487"/>
    <mergeCell ref="F496:G496"/>
    <mergeCell ref="A409:E409"/>
    <mergeCell ref="A404:E404"/>
    <mergeCell ref="F504:G504"/>
    <mergeCell ref="A436:E436"/>
    <mergeCell ref="A418:E418"/>
    <mergeCell ref="A424:E424"/>
    <mergeCell ref="A410:H410"/>
    <mergeCell ref="A407:E407"/>
    <mergeCell ref="A278:E278"/>
    <mergeCell ref="A279:H279"/>
    <mergeCell ref="A377:H377"/>
    <mergeCell ref="H392:H393"/>
    <mergeCell ref="A400:H400"/>
    <mergeCell ref="A372:E372"/>
    <mergeCell ref="A328:E328"/>
    <mergeCell ref="F382:G382"/>
    <mergeCell ref="F282:G284"/>
    <mergeCell ref="H412:H413"/>
    <mergeCell ref="A401:H401"/>
    <mergeCell ref="A275:H275"/>
    <mergeCell ref="H276:H277"/>
    <mergeCell ref="F276:G277"/>
    <mergeCell ref="A251:H251"/>
    <mergeCell ref="F253:G255"/>
    <mergeCell ref="A268:E268"/>
    <mergeCell ref="A269:H269"/>
    <mergeCell ref="A270:H270"/>
    <mergeCell ref="A106:H106"/>
    <mergeCell ref="H113:H116"/>
    <mergeCell ref="H107:H109"/>
    <mergeCell ref="H320:H322"/>
    <mergeCell ref="H314:H315"/>
    <mergeCell ref="A280:H280"/>
    <mergeCell ref="A287:H287"/>
    <mergeCell ref="F210:G211"/>
    <mergeCell ref="F216:G217"/>
    <mergeCell ref="A131:H131"/>
    <mergeCell ref="H132:H133"/>
    <mergeCell ref="A121:E121"/>
    <mergeCell ref="F137:G137"/>
    <mergeCell ref="A142:E142"/>
    <mergeCell ref="F132:G133"/>
    <mergeCell ref="A134:E134"/>
    <mergeCell ref="A136:H136"/>
    <mergeCell ref="H140:H142"/>
    <mergeCell ref="A135:H135"/>
    <mergeCell ref="A119:H119"/>
    <mergeCell ref="H122:H123"/>
    <mergeCell ref="A123:E123"/>
    <mergeCell ref="A128:E128"/>
    <mergeCell ref="A124:E124"/>
    <mergeCell ref="F140:G142"/>
    <mergeCell ref="A137:E137"/>
    <mergeCell ref="F80:G81"/>
    <mergeCell ref="F67:G69"/>
    <mergeCell ref="F63:G63"/>
    <mergeCell ref="A77:E77"/>
    <mergeCell ref="A99:H99"/>
    <mergeCell ref="F59:G59"/>
    <mergeCell ref="A101:E101"/>
    <mergeCell ref="F85:G90"/>
    <mergeCell ref="A91:E91"/>
    <mergeCell ref="A92:H92"/>
    <mergeCell ref="A93:H93"/>
    <mergeCell ref="F94:G97"/>
    <mergeCell ref="A98:E98"/>
    <mergeCell ref="F101:G101"/>
    <mergeCell ref="A129:E129"/>
    <mergeCell ref="A51:H51"/>
    <mergeCell ref="A50:E50"/>
    <mergeCell ref="H67:H69"/>
    <mergeCell ref="A82:E82"/>
    <mergeCell ref="A109:E109"/>
    <mergeCell ref="A104:E104"/>
    <mergeCell ref="A105:H105"/>
    <mergeCell ref="H73:H76"/>
    <mergeCell ref="A60:E60"/>
    <mergeCell ref="F107:G109"/>
    <mergeCell ref="A110:E110"/>
    <mergeCell ref="A111:H111"/>
    <mergeCell ref="A112:H112"/>
    <mergeCell ref="A125:H125"/>
    <mergeCell ref="H127:H128"/>
    <mergeCell ref="A126:H126"/>
    <mergeCell ref="F127:G128"/>
    <mergeCell ref="A115:E115"/>
    <mergeCell ref="A117:E117"/>
    <mergeCell ref="H94:H97"/>
    <mergeCell ref="H85:H90"/>
    <mergeCell ref="A72:H72"/>
    <mergeCell ref="F48:G49"/>
    <mergeCell ref="A56:E56"/>
    <mergeCell ref="A57:H57"/>
    <mergeCell ref="A66:H66"/>
    <mergeCell ref="H80:H81"/>
    <mergeCell ref="A81:E81"/>
    <mergeCell ref="A83:H83"/>
    <mergeCell ref="A45:E45"/>
    <mergeCell ref="A44:E44"/>
    <mergeCell ref="A55:E55"/>
    <mergeCell ref="A69:E69"/>
    <mergeCell ref="A76:E76"/>
    <mergeCell ref="A46:H46"/>
    <mergeCell ref="A47:H47"/>
    <mergeCell ref="A52:H52"/>
    <mergeCell ref="F42:G44"/>
    <mergeCell ref="F53:G55"/>
    <mergeCell ref="A103:E103"/>
    <mergeCell ref="A15:E15"/>
    <mergeCell ref="F10:G10"/>
    <mergeCell ref="F11:G15"/>
    <mergeCell ref="A16:E16"/>
    <mergeCell ref="A17:H17"/>
    <mergeCell ref="A23:E23"/>
    <mergeCell ref="A30:E30"/>
    <mergeCell ref="A65:H65"/>
    <mergeCell ref="F73:G76"/>
    <mergeCell ref="H53:H55"/>
    <mergeCell ref="A64:E64"/>
    <mergeCell ref="A71:H71"/>
    <mergeCell ref="A78:H78"/>
    <mergeCell ref="A79:H79"/>
    <mergeCell ref="A70:E70"/>
    <mergeCell ref="I10:L10"/>
    <mergeCell ref="H19:H23"/>
    <mergeCell ref="H11:H15"/>
    <mergeCell ref="I11:J11"/>
    <mergeCell ref="K11:L11"/>
    <mergeCell ref="I173:L173"/>
    <mergeCell ref="A84:H84"/>
    <mergeCell ref="H48:H49"/>
    <mergeCell ref="A61:H61"/>
    <mergeCell ref="A62:H62"/>
    <mergeCell ref="A432:H432"/>
    <mergeCell ref="A58:H58"/>
    <mergeCell ref="I174:J174"/>
    <mergeCell ref="K174:L174"/>
    <mergeCell ref="F180:G180"/>
    <mergeCell ref="A178:H178"/>
    <mergeCell ref="A179:H179"/>
    <mergeCell ref="A177:E177"/>
    <mergeCell ref="F174:G176"/>
    <mergeCell ref="A130:H130"/>
    <mergeCell ref="A394:E394"/>
    <mergeCell ref="A395:H395"/>
    <mergeCell ref="H354:H356"/>
    <mergeCell ref="A387:E387"/>
    <mergeCell ref="A363:E363"/>
    <mergeCell ref="A374:E374"/>
    <mergeCell ref="A366:H366"/>
    <mergeCell ref="A430:E430"/>
    <mergeCell ref="A416:H416"/>
    <mergeCell ref="A433:H433"/>
    <mergeCell ref="H338:H339"/>
    <mergeCell ref="F354:G356"/>
    <mergeCell ref="A346:H346"/>
    <mergeCell ref="A347:H347"/>
    <mergeCell ref="H360:H363"/>
    <mergeCell ref="F360:G363"/>
    <mergeCell ref="F373:G374"/>
    <mergeCell ref="F444:G445"/>
    <mergeCell ref="F417:G418"/>
    <mergeCell ref="A419:E419"/>
    <mergeCell ref="A420:H420"/>
    <mergeCell ref="F27:G30"/>
    <mergeCell ref="I337:L337"/>
    <mergeCell ref="I338:J338"/>
    <mergeCell ref="K338:L338"/>
    <mergeCell ref="A425:E425"/>
    <mergeCell ref="A435:E435"/>
    <mergeCell ref="F372:G372"/>
    <mergeCell ref="A411:H411"/>
    <mergeCell ref="A421:H421"/>
    <mergeCell ref="A422:E422"/>
    <mergeCell ref="A414:E414"/>
    <mergeCell ref="F397:G398"/>
    <mergeCell ref="A396:H396"/>
    <mergeCell ref="H397:H398"/>
    <mergeCell ref="F412:G413"/>
    <mergeCell ref="A399:E399"/>
    <mergeCell ref="I471:L471"/>
    <mergeCell ref="A415:H415"/>
    <mergeCell ref="A281:E281"/>
    <mergeCell ref="F281:G281"/>
    <mergeCell ref="A285:E285"/>
    <mergeCell ref="A286:H286"/>
    <mergeCell ref="A383:E383"/>
    <mergeCell ref="A384:H384"/>
    <mergeCell ref="A371:H371"/>
    <mergeCell ref="F367:G368"/>
    <mergeCell ref="A492:E492"/>
    <mergeCell ref="A496:E496"/>
    <mergeCell ref="A500:E500"/>
    <mergeCell ref="H472:H473"/>
    <mergeCell ref="A499:H499"/>
    <mergeCell ref="A493:E493"/>
    <mergeCell ref="A494:H494"/>
    <mergeCell ref="A480:E480"/>
    <mergeCell ref="A481:H481"/>
    <mergeCell ref="A482:H482"/>
    <mergeCell ref="A522:H522"/>
    <mergeCell ref="A502:H502"/>
    <mergeCell ref="H477:H479"/>
    <mergeCell ref="A474:E474"/>
    <mergeCell ref="A475:H475"/>
    <mergeCell ref="F477:G479"/>
    <mergeCell ref="A517:H517"/>
    <mergeCell ref="F512:G514"/>
    <mergeCell ref="A521:E521"/>
    <mergeCell ref="A487:E487"/>
    <mergeCell ref="I472:J472"/>
    <mergeCell ref="K472:L472"/>
    <mergeCell ref="I519:L519"/>
    <mergeCell ref="I520:J520"/>
    <mergeCell ref="K520:L520"/>
    <mergeCell ref="F500:G500"/>
    <mergeCell ref="F508:G508"/>
    <mergeCell ref="A562:E562"/>
    <mergeCell ref="A563:H563"/>
    <mergeCell ref="A564:H564"/>
    <mergeCell ref="A558:E558"/>
    <mergeCell ref="A561:E561"/>
    <mergeCell ref="A546:H546"/>
    <mergeCell ref="A554:E554"/>
    <mergeCell ref="A555:H555"/>
    <mergeCell ref="A556:H556"/>
    <mergeCell ref="A548:E548"/>
    <mergeCell ref="A587:E587"/>
    <mergeCell ref="A540:E540"/>
    <mergeCell ref="A565:E565"/>
    <mergeCell ref="A566:E566"/>
    <mergeCell ref="A567:H567"/>
    <mergeCell ref="A568:H568"/>
    <mergeCell ref="F565:G565"/>
    <mergeCell ref="F540:G540"/>
    <mergeCell ref="A541:E541"/>
    <mergeCell ref="A542:H542"/>
    <mergeCell ref="F577:G577"/>
    <mergeCell ref="A579:H579"/>
    <mergeCell ref="A580:H580"/>
    <mergeCell ref="A570:E570"/>
    <mergeCell ref="F582:G582"/>
    <mergeCell ref="A583:E583"/>
    <mergeCell ref="A571:H571"/>
    <mergeCell ref="A572:H572"/>
    <mergeCell ref="A575:H575"/>
    <mergeCell ref="F573:G573"/>
    <mergeCell ref="A576:H576"/>
    <mergeCell ref="A595:E595"/>
    <mergeCell ref="A596:H596"/>
    <mergeCell ref="A577:E577"/>
    <mergeCell ref="A581:E581"/>
    <mergeCell ref="A582:E582"/>
    <mergeCell ref="F590:G590"/>
    <mergeCell ref="A578:E578"/>
    <mergeCell ref="A597:H597"/>
    <mergeCell ref="A592:H592"/>
    <mergeCell ref="A593:H593"/>
    <mergeCell ref="A90:E90"/>
    <mergeCell ref="A63:E63"/>
    <mergeCell ref="F594:G594"/>
    <mergeCell ref="A589:H589"/>
    <mergeCell ref="A591:E591"/>
    <mergeCell ref="F569:G569"/>
    <mergeCell ref="A574:E574"/>
    <mergeCell ref="F221:G221"/>
    <mergeCell ref="H216:H217"/>
    <mergeCell ref="A218:E218"/>
    <mergeCell ref="A215:E215"/>
    <mergeCell ref="A212:E212"/>
    <mergeCell ref="A213:H213"/>
    <mergeCell ref="A214:H214"/>
    <mergeCell ref="A519:E519"/>
    <mergeCell ref="F519:G519"/>
    <mergeCell ref="A193:E193"/>
    <mergeCell ref="A242:H242"/>
    <mergeCell ref="A243:H243"/>
    <mergeCell ref="A256:E256"/>
    <mergeCell ref="A219:H219"/>
    <mergeCell ref="A259:E259"/>
    <mergeCell ref="H260:H263"/>
    <mergeCell ref="A222:E222"/>
    <mergeCell ref="A157:E157"/>
    <mergeCell ref="A170:H170"/>
    <mergeCell ref="A171:H171"/>
    <mergeCell ref="A163:E163"/>
    <mergeCell ref="A152:H152"/>
    <mergeCell ref="A165:H165"/>
    <mergeCell ref="F154:G156"/>
    <mergeCell ref="F160:G162"/>
    <mergeCell ref="A164:H164"/>
    <mergeCell ref="A173:E173"/>
    <mergeCell ref="A180:E180"/>
    <mergeCell ref="A189:E189"/>
    <mergeCell ref="A190:H190"/>
    <mergeCell ref="A158:H158"/>
    <mergeCell ref="A159:H159"/>
    <mergeCell ref="H160:H161"/>
    <mergeCell ref="F173:G173"/>
    <mergeCell ref="A307:H307"/>
    <mergeCell ref="F298:G299"/>
    <mergeCell ref="A300:E300"/>
    <mergeCell ref="F308:G310"/>
    <mergeCell ref="A234:E234"/>
    <mergeCell ref="F166:G168"/>
    <mergeCell ref="H166:H168"/>
    <mergeCell ref="H181:H188"/>
    <mergeCell ref="F203:G206"/>
    <mergeCell ref="A207:E207"/>
    <mergeCell ref="H367:H368"/>
    <mergeCell ref="F314:G315"/>
    <mergeCell ref="A264:E264"/>
    <mergeCell ref="A266:H266"/>
    <mergeCell ref="A336:H336"/>
    <mergeCell ref="A356:E356"/>
    <mergeCell ref="F319:G319"/>
    <mergeCell ref="A319:E319"/>
    <mergeCell ref="H288:H289"/>
    <mergeCell ref="H271:H272"/>
    <mergeCell ref="A172:H172"/>
    <mergeCell ref="A191:H191"/>
    <mergeCell ref="F215:G215"/>
    <mergeCell ref="A232:H232"/>
    <mergeCell ref="A324:H324"/>
    <mergeCell ref="A325:H325"/>
    <mergeCell ref="H282:H284"/>
    <mergeCell ref="A273:E273"/>
    <mergeCell ref="F267:G267"/>
    <mergeCell ref="F288:G289"/>
    <mergeCell ref="A195:H195"/>
    <mergeCell ref="A196:H196"/>
    <mergeCell ref="H197:H198"/>
    <mergeCell ref="F197:G198"/>
    <mergeCell ref="H203:H206"/>
    <mergeCell ref="A258:H258"/>
    <mergeCell ref="A257:H257"/>
    <mergeCell ref="A252:H252"/>
    <mergeCell ref="A245:E245"/>
    <mergeCell ref="A246:H246"/>
    <mergeCell ref="H192:H193"/>
    <mergeCell ref="H174:H176"/>
    <mergeCell ref="A249:E249"/>
    <mergeCell ref="A255:E255"/>
    <mergeCell ref="A263:E263"/>
    <mergeCell ref="A169:E169"/>
    <mergeCell ref="A247:H247"/>
    <mergeCell ref="A202:E202"/>
    <mergeCell ref="F202:G202"/>
    <mergeCell ref="A194:E194"/>
    <mergeCell ref="A291:H291"/>
    <mergeCell ref="H248:H249"/>
    <mergeCell ref="A290:E290"/>
    <mergeCell ref="H293:H294"/>
    <mergeCell ref="H298:H299"/>
    <mergeCell ref="A310:E310"/>
    <mergeCell ref="A250:E250"/>
    <mergeCell ref="F260:G263"/>
    <mergeCell ref="F304:G304"/>
    <mergeCell ref="A297:H297"/>
    <mergeCell ref="A168:E168"/>
    <mergeCell ref="A188:E188"/>
    <mergeCell ref="A344:E344"/>
    <mergeCell ref="A229:E229"/>
    <mergeCell ref="A272:E272"/>
    <mergeCell ref="A274:H274"/>
    <mergeCell ref="A284:E284"/>
    <mergeCell ref="A289:E289"/>
    <mergeCell ref="A294:E294"/>
    <mergeCell ref="A299:E299"/>
    <mergeCell ref="A143:E143"/>
    <mergeCell ref="A144:H144"/>
    <mergeCell ref="A145:H145"/>
    <mergeCell ref="A151:E151"/>
    <mergeCell ref="A156:E156"/>
    <mergeCell ref="A162:E162"/>
    <mergeCell ref="H154:H156"/>
    <mergeCell ref="H146:H150"/>
    <mergeCell ref="A150:E150"/>
    <mergeCell ref="A153:H153"/>
    <mergeCell ref="F532:G532"/>
    <mergeCell ref="A370:H370"/>
    <mergeCell ref="A393:E393"/>
    <mergeCell ref="A398:E398"/>
    <mergeCell ref="A380:H380"/>
    <mergeCell ref="A381:H381"/>
    <mergeCell ref="A378:E378"/>
    <mergeCell ref="A520:E520"/>
    <mergeCell ref="A503:H503"/>
    <mergeCell ref="A511:H511"/>
    <mergeCell ref="A590:E590"/>
    <mergeCell ref="A461:E461"/>
    <mergeCell ref="A466:E466"/>
    <mergeCell ref="A479:E479"/>
    <mergeCell ref="A486:E486"/>
    <mergeCell ref="A524:E524"/>
    <mergeCell ref="A532:E532"/>
    <mergeCell ref="A518:H518"/>
    <mergeCell ref="F520:G520"/>
    <mergeCell ref="A501:E501"/>
    <mergeCell ref="A594:E594"/>
    <mergeCell ref="A504:E504"/>
    <mergeCell ref="A553:E553"/>
    <mergeCell ref="A569:E569"/>
    <mergeCell ref="A573:E573"/>
    <mergeCell ref="A364:E364"/>
    <mergeCell ref="A365:H365"/>
    <mergeCell ref="H373:H374"/>
    <mergeCell ref="A369:E369"/>
    <mergeCell ref="A586:E586"/>
  </mergeCells>
  <phoneticPr fontId="2" type="noConversion"/>
  <conditionalFormatting sqref="F594 F590 F586 F582 F577 F573 F569 F565 F561 F557 F552 F548 F544 F540 F536 F532 F528 F524 F520 F512 F508 F504 F500 F496 F491 F487 F477 F472 F465 F459 F454 F450 F444 F439 F434 F428 F423 F417 F412 F408 F402 F397 F392 F386 F382 F378 F373 F367 F360 F354 F349 F343 F338 F331 F326 F320 F314 F308 F304 F298 F293 F288 F282 F276 F271 F267 F260 F253 F248 F244 F238 F233:F234 F226 F216 F221 F210 F203 F197 F192 F181 F174 F166 F160 F154 F146 F140 F132 F127 F122 F113 F107 F102 F94 F85 F80 F73 F67 F63 F59 F53 F48 F42 F34 F27 F19 F11 H11 H19 H27 H34 H42 H48 H53 H59 H63 H67 H73 H80 H85 H94 H102 H107 H113 H122 H127 H132 H140 H146 H154 H160 H166 H174 H181 H192 H197 H203 H210 H216 H221 H226 H234 H238 H244 H248 H253 H260 H267 H271 H276 H282 H288 H293 H298 H304 H308 H314 H320 H326 H331 H338 H343 H349 H354 H360 H367 H373 H378 H382 H386 H392 H397 H402 H408 H412 H417 H423 H428 H434 H439 H444 H450 H454 H459 H465 H472 H477 H487 H491 H496 H500 H504 H508 H512 H520 H524 H528 H532 H536 H540 H544 H548 H552 H557 H561 H565 H569 H573 H577 H582 H586 H590 H594">
    <cfRule type="cellIs" dxfId="8" priority="1" stopIfTrue="1" operator="equal">
      <formula>"Completed"</formula>
    </cfRule>
    <cfRule type="cellIs" dxfId="7" priority="2" stopIfTrue="1" operator="equal">
      <formula>"No Action Taken"</formula>
    </cfRule>
    <cfRule type="cellIs" dxfId="6" priority="3" stopIfTrue="1" operator="equal">
      <formula>"In Progress"</formula>
    </cfRule>
  </conditionalFormatting>
  <dataValidations disablePrompts="1" count="5">
    <dataValidation type="list" showInputMessage="1" showErrorMessage="1" sqref="F233">
      <formula1>CompStat</formula1>
    </dataValidation>
    <dataValidation type="list" allowBlank="1" showInputMessage="1" showErrorMessage="1" sqref="F520:H520 F569:H569 F573:H573 F577:H577 F582:H582 F586:H586 F590:H590 F594:H594 F565:H565 F561:H561 F557:H557 F552:H553 F548:H548 F544:H544 F540:H540 F536:H536 F532:H532 F528:H528 F524:H524">
      <formula1>$J$521:$J$523</formula1>
    </dataValidation>
    <dataValidation type="list" allowBlank="1" showInputMessage="1" showErrorMessage="1" sqref="F512:H514 F338:H339 F343:H344 F349:H350 F354:H356 F360:H363 F367:H368 F373:H374 F378:H378 F382:H382 F386:H387 F392:H393 F397:H398 F402:H403 F408:H408 F412:H413 F417:H418 F423:H424 F428:H430 F434:H435 F439:H440 F444:H445 F450:H450 F454:H455 F459:H461 F465:H466 F472:H473 F477:H479 F487:H487 F491:H492 F496:H496 F500:H500 F504:H504 F508:H508">
      <formula1>$J$339:$J$341</formula1>
    </dataValidation>
    <dataValidation type="list" allowBlank="1" showInputMessage="1" showErrorMessage="1" sqref="F331:H332 F326:H327 F320:H322 F314:H315 F308:H310 F304:H304 F298:H299 F293:H294 F288:H289 F282:H284 F276:H277 F271:H272 F267:H267 F260:H263 F253:H255 F248:H249 F244:H244 F238:H240 F234:H234 F226:H229 F221:H221 F216:H217 F210:H211 F203:H206 F197:H198 F192:H193 F181:H188 F174:H176">
      <formula1>$J$175:$J$177</formula1>
    </dataValidation>
    <dataValidation type="list" allowBlank="1" showInputMessage="1" showErrorMessage="1" sqref="J176 F166:H168 F160:H162 F154:H156 F146:H150 F140:H142 F132:H133 F127:H128 F122:H123 F113:H116 F107:H109 F102:H103 F94:H97 F85:H90 F80:H81 F73:H76 F67:H69 F63:H63 F59:H59 F53:H55 F48:H49 F42:H44 F34:H38 F27:H30 F19:H23 F11:H15">
      <formula1>$J$12:$J$14</formula1>
    </dataValidation>
  </dataValidations>
  <pageMargins left="0.35" right="0.38" top="0.5" bottom="1" header="0.5" footer="0.5"/>
  <pageSetup scale="85" orientation="portrait" r:id="rId1"/>
  <headerFooter alignWithMargins="0">
    <oddFooter>&amp;C&amp;"Arial,Regular"&amp;9OSHA Challenge - Construction Track
Participant OCTPS Form - Stage II Status Report - v.0913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350"/>
  <sheetViews>
    <sheetView view="pageBreakPreview" topLeftCell="A320" zoomScaleNormal="100" zoomScaleSheetLayoutView="100" workbookViewId="0">
      <selection activeCell="A346" sqref="A346:E346"/>
    </sheetView>
  </sheetViews>
  <sheetFormatPr defaultColWidth="9.09765625" defaultRowHeight="16" x14ac:dyDescent="0.5"/>
  <cols>
    <col min="1" max="1" width="24.69921875" style="17" customWidth="1"/>
    <col min="2" max="2" width="9" style="17" customWidth="1"/>
    <col min="3" max="3" width="24.69921875" style="17" customWidth="1"/>
    <col min="4" max="4" width="9.09765625" style="17"/>
    <col min="5" max="5" width="21" style="17" customWidth="1"/>
    <col min="6" max="6" width="9.59765625" style="36" customWidth="1"/>
    <col min="7" max="7" width="8.69921875" style="37" customWidth="1"/>
    <col min="8" max="8" width="15.69921875" customWidth="1"/>
    <col min="9" max="9" width="9.09765625" hidden="1" customWidth="1"/>
    <col min="10" max="10" width="22.3984375" hidden="1" customWidth="1"/>
    <col min="11" max="11" width="17.09765625" hidden="1" customWidth="1"/>
    <col min="12" max="12" width="10.296875" hidden="1" customWidth="1"/>
    <col min="13" max="13" width="19.59765625" customWidth="1"/>
    <col min="14" max="14" width="17.296875" customWidth="1"/>
    <col min="15" max="16" width="8.796875" customWidth="1"/>
    <col min="17" max="17" width="13" customWidth="1"/>
    <col min="18" max="71" width="8.796875" customWidth="1"/>
    <col min="72" max="176" width="9.09765625" style="29"/>
    <col min="177" max="252" width="9.09765625" style="3"/>
    <col min="253" max="16384" width="9.09765625" style="1"/>
  </cols>
  <sheetData>
    <row r="1" spans="1:252" ht="18" customHeight="1" x14ac:dyDescent="0.5">
      <c r="A1" s="229" t="s">
        <v>497</v>
      </c>
      <c r="B1" s="230"/>
      <c r="C1" s="230"/>
      <c r="D1" s="230"/>
      <c r="E1" s="230"/>
      <c r="F1" s="230"/>
      <c r="G1" s="230"/>
      <c r="H1" s="231"/>
    </row>
    <row r="2" spans="1:252" ht="18" customHeight="1" x14ac:dyDescent="0.5">
      <c r="A2" s="385" t="s">
        <v>87</v>
      </c>
      <c r="B2" s="386"/>
      <c r="C2" s="386"/>
      <c r="D2" s="386"/>
      <c r="E2" s="386"/>
      <c r="F2" s="386"/>
      <c r="G2" s="386"/>
      <c r="H2" s="387"/>
    </row>
    <row r="3" spans="1:252" x14ac:dyDescent="0.5">
      <c r="A3" s="164"/>
      <c r="B3" s="10"/>
      <c r="C3" s="10"/>
      <c r="D3" s="10"/>
      <c r="E3" s="10"/>
      <c r="F3" s="20"/>
      <c r="G3" s="16"/>
      <c r="H3" s="165"/>
    </row>
    <row r="4" spans="1:252" x14ac:dyDescent="0.5">
      <c r="A4" s="164"/>
      <c r="B4" s="10"/>
      <c r="C4" s="10"/>
      <c r="D4" s="10"/>
      <c r="E4" s="10"/>
      <c r="F4" s="20"/>
      <c r="G4" s="16"/>
      <c r="H4" s="165"/>
    </row>
    <row r="5" spans="1:252" x14ac:dyDescent="0.5">
      <c r="A5" s="18" t="s">
        <v>102</v>
      </c>
      <c r="B5" s="10"/>
      <c r="C5" s="18" t="s">
        <v>101</v>
      </c>
      <c r="D5" s="10"/>
      <c r="E5" s="217" t="s">
        <v>94</v>
      </c>
      <c r="F5" s="217"/>
      <c r="G5" s="217"/>
      <c r="H5" s="217"/>
    </row>
    <row r="6" spans="1:252" x14ac:dyDescent="0.5">
      <c r="A6" s="383" t="s">
        <v>244</v>
      </c>
      <c r="B6" s="10"/>
      <c r="C6" s="383" t="s">
        <v>245</v>
      </c>
      <c r="D6" s="10"/>
      <c r="E6" s="102" t="s">
        <v>76</v>
      </c>
      <c r="F6" s="318" t="s">
        <v>246</v>
      </c>
      <c r="G6" s="318"/>
      <c r="H6" s="318"/>
    </row>
    <row r="7" spans="1:252" x14ac:dyDescent="0.5">
      <c r="A7" s="384"/>
      <c r="B7" s="10"/>
      <c r="C7" s="384"/>
      <c r="D7" s="10"/>
      <c r="E7" s="102" t="s">
        <v>95</v>
      </c>
      <c r="F7" s="318" t="s">
        <v>247</v>
      </c>
      <c r="G7" s="318"/>
      <c r="H7" s="318"/>
    </row>
    <row r="8" spans="1:252" x14ac:dyDescent="0.5">
      <c r="A8" s="164"/>
      <c r="B8" s="10"/>
      <c r="C8" s="10"/>
      <c r="D8" s="10"/>
      <c r="E8" s="10"/>
      <c r="F8" s="20"/>
      <c r="G8" s="16"/>
      <c r="H8" s="165" t="s">
        <v>97</v>
      </c>
    </row>
    <row r="9" spans="1:252" x14ac:dyDescent="0.5">
      <c r="A9" s="379" t="s">
        <v>49</v>
      </c>
      <c r="B9" s="380"/>
      <c r="C9" s="380"/>
      <c r="D9" s="380"/>
      <c r="E9" s="380"/>
      <c r="F9" s="380"/>
      <c r="G9" s="380"/>
      <c r="H9" s="381"/>
    </row>
    <row r="10" spans="1:252" s="27" customFormat="1" ht="21" x14ac:dyDescent="0.5">
      <c r="A10" s="287" t="s">
        <v>288</v>
      </c>
      <c r="B10" s="288"/>
      <c r="C10" s="288"/>
      <c r="D10" s="288"/>
      <c r="E10" s="289"/>
      <c r="F10" s="282" t="s">
        <v>121</v>
      </c>
      <c r="G10" s="283"/>
      <c r="H10" s="161" t="s">
        <v>120</v>
      </c>
      <c r="I10" s="278" t="s">
        <v>122</v>
      </c>
      <c r="J10" s="278"/>
      <c r="K10" s="278"/>
      <c r="L10" s="278"/>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row>
    <row r="11" spans="1:252" ht="12.75" customHeight="1" x14ac:dyDescent="0.5">
      <c r="A11" s="315" t="s">
        <v>224</v>
      </c>
      <c r="B11" s="247"/>
      <c r="C11" s="247"/>
      <c r="D11" s="247"/>
      <c r="E11" s="248"/>
      <c r="F11" s="279" t="s">
        <v>100</v>
      </c>
      <c r="G11" s="258"/>
      <c r="H11" s="254" t="s">
        <v>100</v>
      </c>
      <c r="I11" s="278" t="s">
        <v>123</v>
      </c>
      <c r="J11" s="278"/>
      <c r="K11" s="278" t="s">
        <v>124</v>
      </c>
      <c r="L11" s="278"/>
    </row>
    <row r="12" spans="1:252" ht="12.75" customHeight="1" x14ac:dyDescent="0.5">
      <c r="A12" s="84" t="s">
        <v>223</v>
      </c>
      <c r="B12" s="89"/>
      <c r="C12" s="89"/>
      <c r="D12" s="89"/>
      <c r="E12" s="90"/>
      <c r="F12" s="293"/>
      <c r="G12" s="260"/>
      <c r="H12" s="255"/>
      <c r="I12" s="160">
        <f>COUNTIF(F11:F158, "No Action Taken")</f>
        <v>22</v>
      </c>
      <c r="J12" s="160" t="s">
        <v>266</v>
      </c>
      <c r="K12" s="160">
        <f>COUNTIF(H11:H158, "No Action Taken")</f>
        <v>22</v>
      </c>
      <c r="L12" s="160" t="s">
        <v>266</v>
      </c>
    </row>
    <row r="13" spans="1:252" x14ac:dyDescent="0.5">
      <c r="A13" s="110" t="s">
        <v>50</v>
      </c>
      <c r="B13" s="89"/>
      <c r="C13" s="89"/>
      <c r="D13" s="89"/>
      <c r="E13" s="90"/>
      <c r="F13" s="293"/>
      <c r="G13" s="260"/>
      <c r="H13" s="255"/>
      <c r="I13" s="160">
        <f>COUNTIF(F11:F158, "In Progress")</f>
        <v>0</v>
      </c>
      <c r="J13" s="160" t="s">
        <v>98</v>
      </c>
      <c r="K13" s="160">
        <f>COUNTIF(H11:H158, "In Progress")</f>
        <v>0</v>
      </c>
      <c r="L13" s="160" t="s">
        <v>98</v>
      </c>
    </row>
    <row r="14" spans="1:252" x14ac:dyDescent="0.5">
      <c r="A14" s="146" t="s">
        <v>687</v>
      </c>
      <c r="B14" s="124"/>
      <c r="C14" s="124"/>
      <c r="D14" s="124"/>
      <c r="E14" s="125"/>
      <c r="F14" s="293"/>
      <c r="G14" s="260"/>
      <c r="H14" s="256"/>
      <c r="I14" s="160">
        <f>COUNTIF(F11:F158, "Completed")</f>
        <v>0</v>
      </c>
      <c r="J14" s="160" t="s">
        <v>96</v>
      </c>
      <c r="K14" s="160">
        <f>COUNTIF(H11:H158, "Completed")</f>
        <v>0</v>
      </c>
      <c r="L14" s="160" t="s">
        <v>96</v>
      </c>
    </row>
    <row r="15" spans="1:252" s="26" customFormat="1" x14ac:dyDescent="0.5">
      <c r="A15" s="253" t="s">
        <v>71</v>
      </c>
      <c r="B15" s="253"/>
      <c r="C15" s="253"/>
      <c r="D15" s="253"/>
      <c r="E15" s="253"/>
      <c r="F15" s="157" t="s">
        <v>117</v>
      </c>
      <c r="G15" s="158"/>
      <c r="H15" s="159"/>
      <c r="I15" s="91"/>
      <c r="J15" s="91"/>
      <c r="K15"/>
      <c r="L15"/>
      <c r="M15"/>
      <c r="N15"/>
      <c r="O15"/>
      <c r="P15"/>
    </row>
    <row r="16" spans="1:252" s="26" customFormat="1" x14ac:dyDescent="0.5">
      <c r="A16" s="253" t="s">
        <v>118</v>
      </c>
      <c r="B16" s="253"/>
      <c r="C16" s="253"/>
      <c r="D16" s="253"/>
      <c r="E16" s="253"/>
      <c r="F16" s="253"/>
      <c r="G16" s="253"/>
      <c r="H16" s="253"/>
      <c r="I16" s="91"/>
      <c r="J16" s="91"/>
      <c r="K16"/>
      <c r="L16"/>
      <c r="M16"/>
      <c r="N16"/>
      <c r="O16"/>
      <c r="P16"/>
    </row>
    <row r="17" spans="1:252" s="42" customFormat="1" ht="40.5" customHeight="1" x14ac:dyDescent="0.5">
      <c r="A17" s="253" t="s">
        <v>119</v>
      </c>
      <c r="B17" s="253"/>
      <c r="C17" s="253"/>
      <c r="D17" s="253"/>
      <c r="E17" s="253"/>
      <c r="F17" s="253"/>
      <c r="G17" s="253"/>
      <c r="H17" s="253"/>
      <c r="I17"/>
      <c r="J17"/>
      <c r="K17"/>
      <c r="L17"/>
      <c r="M17"/>
      <c r="N17"/>
      <c r="O17"/>
      <c r="P17"/>
      <c r="Q17"/>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row>
    <row r="18" spans="1:252" x14ac:dyDescent="0.5">
      <c r="A18" s="119" t="s">
        <v>222</v>
      </c>
      <c r="B18" s="127"/>
      <c r="C18" s="127"/>
      <c r="D18" s="127"/>
      <c r="E18" s="128"/>
      <c r="F18" s="279" t="s">
        <v>100</v>
      </c>
      <c r="G18" s="258"/>
      <c r="H18" s="254" t="s">
        <v>100</v>
      </c>
    </row>
    <row r="19" spans="1:252" x14ac:dyDescent="0.5">
      <c r="A19" s="84" t="s">
        <v>221</v>
      </c>
      <c r="B19" s="89"/>
      <c r="C19" s="89"/>
      <c r="D19" s="89"/>
      <c r="E19" s="90"/>
      <c r="F19" s="293"/>
      <c r="G19" s="260"/>
      <c r="H19" s="255"/>
    </row>
    <row r="20" spans="1:252" x14ac:dyDescent="0.5">
      <c r="A20" s="84" t="s">
        <v>688</v>
      </c>
      <c r="B20" s="89"/>
      <c r="C20" s="89"/>
      <c r="D20" s="89"/>
      <c r="E20" s="90"/>
      <c r="F20" s="293"/>
      <c r="G20" s="260"/>
      <c r="H20" s="256"/>
    </row>
    <row r="21" spans="1:252" s="26" customFormat="1" x14ac:dyDescent="0.5">
      <c r="A21" s="253" t="s">
        <v>71</v>
      </c>
      <c r="B21" s="253"/>
      <c r="C21" s="253"/>
      <c r="D21" s="253"/>
      <c r="E21" s="253"/>
      <c r="F21" s="157" t="s">
        <v>117</v>
      </c>
      <c r="G21" s="158"/>
      <c r="H21" s="159"/>
      <c r="I21" s="91"/>
      <c r="J21" s="91"/>
      <c r="K21"/>
      <c r="L21"/>
      <c r="M21"/>
      <c r="N21"/>
      <c r="O21"/>
      <c r="P21"/>
    </row>
    <row r="22" spans="1:252" s="26" customFormat="1" x14ac:dyDescent="0.5">
      <c r="A22" s="253" t="s">
        <v>118</v>
      </c>
      <c r="B22" s="253"/>
      <c r="C22" s="253"/>
      <c r="D22" s="253"/>
      <c r="E22" s="253"/>
      <c r="F22" s="253"/>
      <c r="G22" s="253"/>
      <c r="H22" s="253"/>
      <c r="I22" s="91"/>
      <c r="J22" s="91"/>
      <c r="K22"/>
      <c r="L22"/>
      <c r="M22"/>
      <c r="N22"/>
      <c r="O22"/>
      <c r="P22"/>
    </row>
    <row r="23" spans="1:252" s="42" customFormat="1" ht="40.5" customHeight="1" x14ac:dyDescent="0.5">
      <c r="A23" s="253" t="s">
        <v>119</v>
      </c>
      <c r="B23" s="253"/>
      <c r="C23" s="253"/>
      <c r="D23" s="253"/>
      <c r="E23" s="253"/>
      <c r="F23" s="253"/>
      <c r="G23" s="253"/>
      <c r="H23" s="253"/>
      <c r="I23"/>
      <c r="J23"/>
      <c r="K23"/>
      <c r="L23"/>
      <c r="M23"/>
      <c r="N23"/>
      <c r="O23"/>
      <c r="P23"/>
      <c r="Q23"/>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row>
    <row r="24" spans="1:252" x14ac:dyDescent="0.5">
      <c r="A24" s="119" t="s">
        <v>220</v>
      </c>
      <c r="B24" s="127"/>
      <c r="C24" s="127"/>
      <c r="D24" s="127"/>
      <c r="E24" s="128"/>
      <c r="F24" s="257" t="s">
        <v>100</v>
      </c>
      <c r="G24" s="258"/>
      <c r="H24" s="254" t="s">
        <v>100</v>
      </c>
    </row>
    <row r="25" spans="1:252" x14ac:dyDescent="0.5">
      <c r="A25" s="84" t="s">
        <v>391</v>
      </c>
      <c r="B25" s="89"/>
      <c r="C25" s="89"/>
      <c r="D25" s="89"/>
      <c r="E25" s="90"/>
      <c r="F25" s="259"/>
      <c r="G25" s="260"/>
      <c r="H25" s="255"/>
    </row>
    <row r="26" spans="1:252" s="8" customFormat="1" x14ac:dyDescent="0.5">
      <c r="A26" s="84" t="s">
        <v>691</v>
      </c>
      <c r="B26" s="89"/>
      <c r="C26" s="89"/>
      <c r="D26" s="89"/>
      <c r="E26" s="90"/>
      <c r="F26" s="259"/>
      <c r="G26" s="260"/>
      <c r="H26" s="255"/>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row>
    <row r="27" spans="1:252" s="3" customFormat="1" x14ac:dyDescent="0.5">
      <c r="A27" s="321" t="s">
        <v>689</v>
      </c>
      <c r="B27" s="251"/>
      <c r="C27" s="251"/>
      <c r="D27" s="251"/>
      <c r="E27" s="252"/>
      <c r="F27" s="261"/>
      <c r="G27" s="262"/>
      <c r="H27" s="256"/>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c r="FS27" s="29"/>
      <c r="FT27" s="29"/>
    </row>
    <row r="28" spans="1:252" s="26" customFormat="1" x14ac:dyDescent="0.5">
      <c r="A28" s="253" t="s">
        <v>71</v>
      </c>
      <c r="B28" s="253"/>
      <c r="C28" s="253"/>
      <c r="D28" s="253"/>
      <c r="E28" s="253"/>
      <c r="F28" s="157" t="s">
        <v>117</v>
      </c>
      <c r="G28" s="158"/>
      <c r="H28" s="159"/>
      <c r="I28" s="91"/>
      <c r="J28" s="91"/>
      <c r="K28"/>
      <c r="L28"/>
      <c r="M28"/>
      <c r="N28"/>
      <c r="O28"/>
      <c r="P28"/>
    </row>
    <row r="29" spans="1:252" s="26" customFormat="1" x14ac:dyDescent="0.5">
      <c r="A29" s="253" t="s">
        <v>118</v>
      </c>
      <c r="B29" s="253"/>
      <c r="C29" s="253"/>
      <c r="D29" s="253"/>
      <c r="E29" s="253"/>
      <c r="F29" s="253"/>
      <c r="G29" s="253"/>
      <c r="H29" s="253"/>
      <c r="I29" s="91"/>
      <c r="J29" s="91"/>
      <c r="K29"/>
      <c r="L29"/>
      <c r="M29"/>
      <c r="N29"/>
      <c r="O29"/>
      <c r="P29"/>
    </row>
    <row r="30" spans="1:252" s="42" customFormat="1" ht="40.5" customHeight="1" x14ac:dyDescent="0.5">
      <c r="A30" s="253" t="s">
        <v>119</v>
      </c>
      <c r="B30" s="253"/>
      <c r="C30" s="253"/>
      <c r="D30" s="253"/>
      <c r="E30" s="253"/>
      <c r="F30" s="253"/>
      <c r="G30" s="253"/>
      <c r="H30" s="253"/>
      <c r="I30"/>
      <c r="J30"/>
      <c r="K30"/>
      <c r="L30"/>
      <c r="M30"/>
      <c r="N30"/>
      <c r="O30"/>
      <c r="P30"/>
      <c r="Q30"/>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row>
    <row r="31" spans="1:252" x14ac:dyDescent="0.5">
      <c r="A31" s="119" t="s">
        <v>461</v>
      </c>
      <c r="B31" s="127"/>
      <c r="C31" s="127"/>
      <c r="D31" s="127"/>
      <c r="E31" s="128"/>
      <c r="F31" s="257" t="s">
        <v>100</v>
      </c>
      <c r="G31" s="258"/>
      <c r="H31" s="254" t="s">
        <v>100</v>
      </c>
    </row>
    <row r="32" spans="1:252" x14ac:dyDescent="0.5">
      <c r="A32" s="84" t="s">
        <v>460</v>
      </c>
      <c r="B32" s="89"/>
      <c r="C32" s="89"/>
      <c r="D32" s="89"/>
      <c r="E32" s="90"/>
      <c r="F32" s="259"/>
      <c r="G32" s="260"/>
      <c r="H32" s="255"/>
    </row>
    <row r="33" spans="1:252" x14ac:dyDescent="0.5">
      <c r="A33" s="84" t="s">
        <v>462</v>
      </c>
      <c r="B33" s="89"/>
      <c r="C33" s="89"/>
      <c r="D33" s="89"/>
      <c r="E33" s="90"/>
      <c r="F33" s="259"/>
      <c r="G33" s="260"/>
      <c r="H33" s="255"/>
    </row>
    <row r="34" spans="1:252" s="8" customFormat="1" x14ac:dyDescent="0.5">
      <c r="A34" s="84" t="s">
        <v>183</v>
      </c>
      <c r="B34" s="89"/>
      <c r="C34" s="89"/>
      <c r="D34" s="89"/>
      <c r="E34" s="90"/>
      <c r="F34" s="259"/>
      <c r="G34" s="260"/>
      <c r="H34" s="255"/>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row>
    <row r="35" spans="1:252" s="3" customFormat="1" x14ac:dyDescent="0.5">
      <c r="A35" s="321" t="s">
        <v>690</v>
      </c>
      <c r="B35" s="251"/>
      <c r="C35" s="251"/>
      <c r="D35" s="251"/>
      <c r="E35" s="252"/>
      <c r="F35" s="261"/>
      <c r="G35" s="262"/>
      <c r="H35" s="256"/>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row>
    <row r="36" spans="1:252" s="26" customFormat="1" x14ac:dyDescent="0.5">
      <c r="A36" s="253" t="s">
        <v>71</v>
      </c>
      <c r="B36" s="253"/>
      <c r="C36" s="253"/>
      <c r="D36" s="253"/>
      <c r="E36" s="253"/>
      <c r="F36" s="157" t="s">
        <v>117</v>
      </c>
      <c r="G36" s="158"/>
      <c r="H36" s="159"/>
      <c r="I36" s="91"/>
      <c r="J36" s="91"/>
      <c r="K36"/>
      <c r="L36"/>
      <c r="M36"/>
      <c r="N36"/>
      <c r="O36"/>
      <c r="P36"/>
    </row>
    <row r="37" spans="1:252" s="26" customFormat="1" x14ac:dyDescent="0.5">
      <c r="A37" s="253" t="s">
        <v>118</v>
      </c>
      <c r="B37" s="253"/>
      <c r="C37" s="253"/>
      <c r="D37" s="253"/>
      <c r="E37" s="253"/>
      <c r="F37" s="253"/>
      <c r="G37" s="253"/>
      <c r="H37" s="253"/>
      <c r="I37" s="91"/>
      <c r="J37" s="91"/>
      <c r="K37"/>
      <c r="L37"/>
      <c r="M37"/>
      <c r="N37"/>
      <c r="O37"/>
      <c r="P37"/>
    </row>
    <row r="38" spans="1:252" s="42" customFormat="1" ht="40.5" customHeight="1" x14ac:dyDescent="0.5">
      <c r="A38" s="253" t="s">
        <v>119</v>
      </c>
      <c r="B38" s="253"/>
      <c r="C38" s="253"/>
      <c r="D38" s="253"/>
      <c r="E38" s="253"/>
      <c r="F38" s="253"/>
      <c r="G38" s="253"/>
      <c r="H38" s="253"/>
      <c r="I38"/>
      <c r="J38"/>
      <c r="K38"/>
      <c r="L38"/>
      <c r="M38"/>
      <c r="N38"/>
      <c r="O38"/>
      <c r="P38"/>
      <c r="Q38"/>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row>
    <row r="39" spans="1:252" x14ac:dyDescent="0.5">
      <c r="A39" s="88" t="s">
        <v>693</v>
      </c>
      <c r="B39" s="89"/>
      <c r="C39" s="89"/>
      <c r="D39" s="89"/>
      <c r="E39" s="90"/>
      <c r="F39" s="279" t="s">
        <v>100</v>
      </c>
      <c r="G39" s="258"/>
      <c r="H39" s="254" t="s">
        <v>100</v>
      </c>
    </row>
    <row r="40" spans="1:252" x14ac:dyDescent="0.5">
      <c r="A40" s="84" t="s">
        <v>51</v>
      </c>
      <c r="B40" s="89"/>
      <c r="C40" s="89"/>
      <c r="D40" s="89"/>
      <c r="E40" s="90"/>
      <c r="F40" s="293"/>
      <c r="G40" s="260"/>
      <c r="H40" s="255"/>
    </row>
    <row r="41" spans="1:252" x14ac:dyDescent="0.5">
      <c r="A41" s="84" t="s">
        <v>182</v>
      </c>
      <c r="B41" s="89"/>
      <c r="C41" s="89"/>
      <c r="D41" s="89"/>
      <c r="E41" s="90"/>
      <c r="F41" s="293"/>
      <c r="G41" s="260"/>
      <c r="H41" s="255"/>
    </row>
    <row r="42" spans="1:252" s="8" customFormat="1" x14ac:dyDescent="0.5">
      <c r="A42" s="321" t="s">
        <v>692</v>
      </c>
      <c r="B42" s="251"/>
      <c r="C42" s="251"/>
      <c r="D42" s="251"/>
      <c r="E42" s="252"/>
      <c r="F42" s="277"/>
      <c r="G42" s="262"/>
      <c r="H42" s="256"/>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c r="FR42" s="29"/>
      <c r="FS42" s="29"/>
      <c r="FT42" s="29"/>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row>
    <row r="43" spans="1:252" s="26" customFormat="1" x14ac:dyDescent="0.5">
      <c r="A43" s="253" t="s">
        <v>71</v>
      </c>
      <c r="B43" s="253"/>
      <c r="C43" s="253"/>
      <c r="D43" s="253"/>
      <c r="E43" s="253"/>
      <c r="F43" s="157" t="s">
        <v>117</v>
      </c>
      <c r="G43" s="158"/>
      <c r="H43" s="159"/>
      <c r="I43" s="91"/>
      <c r="J43" s="91"/>
      <c r="K43"/>
      <c r="L43"/>
      <c r="M43"/>
      <c r="N43"/>
      <c r="O43"/>
      <c r="P43"/>
    </row>
    <row r="44" spans="1:252" s="26" customFormat="1" x14ac:dyDescent="0.5">
      <c r="A44" s="253" t="s">
        <v>118</v>
      </c>
      <c r="B44" s="253"/>
      <c r="C44" s="253"/>
      <c r="D44" s="253"/>
      <c r="E44" s="253"/>
      <c r="F44" s="253"/>
      <c r="G44" s="253"/>
      <c r="H44" s="253"/>
      <c r="I44" s="91"/>
      <c r="J44" s="91"/>
      <c r="K44"/>
      <c r="L44"/>
      <c r="M44"/>
      <c r="N44"/>
      <c r="O44"/>
      <c r="P44"/>
    </row>
    <row r="45" spans="1:252" s="42" customFormat="1" ht="40.5" customHeight="1" x14ac:dyDescent="0.5">
      <c r="A45" s="253" t="s">
        <v>119</v>
      </c>
      <c r="B45" s="253"/>
      <c r="C45" s="253"/>
      <c r="D45" s="253"/>
      <c r="E45" s="253"/>
      <c r="F45" s="253"/>
      <c r="G45" s="253"/>
      <c r="H45" s="253"/>
      <c r="I45"/>
      <c r="J45"/>
      <c r="K45"/>
      <c r="L45"/>
      <c r="M45"/>
      <c r="N45"/>
      <c r="O45"/>
      <c r="P45"/>
      <c r="Q45"/>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row>
    <row r="46" spans="1:252" x14ac:dyDescent="0.5">
      <c r="A46" s="88" t="s">
        <v>178</v>
      </c>
      <c r="B46" s="89"/>
      <c r="C46" s="89"/>
      <c r="D46" s="89"/>
      <c r="E46" s="90"/>
      <c r="F46" s="257" t="s">
        <v>100</v>
      </c>
      <c r="G46" s="258"/>
      <c r="H46" s="254" t="s">
        <v>100</v>
      </c>
    </row>
    <row r="47" spans="1:252" x14ac:dyDescent="0.5">
      <c r="A47" s="84" t="s">
        <v>52</v>
      </c>
      <c r="B47" s="89"/>
      <c r="C47" s="89"/>
      <c r="D47" s="89"/>
      <c r="E47" s="90"/>
      <c r="F47" s="259"/>
      <c r="G47" s="260"/>
      <c r="H47" s="255"/>
    </row>
    <row r="48" spans="1:252" x14ac:dyDescent="0.5">
      <c r="A48" s="84" t="s">
        <v>172</v>
      </c>
      <c r="B48" s="89"/>
      <c r="C48" s="89"/>
      <c r="D48" s="89"/>
      <c r="E48" s="90"/>
      <c r="F48" s="259"/>
      <c r="G48" s="260"/>
      <c r="H48" s="255"/>
    </row>
    <row r="49" spans="1:252" x14ac:dyDescent="0.5">
      <c r="A49" s="84" t="s">
        <v>155</v>
      </c>
      <c r="B49" s="89"/>
      <c r="C49" s="89"/>
      <c r="D49" s="89"/>
      <c r="E49" s="90"/>
      <c r="F49" s="259"/>
      <c r="G49" s="260"/>
      <c r="H49" s="255"/>
    </row>
    <row r="50" spans="1:252" s="8" customFormat="1" x14ac:dyDescent="0.5">
      <c r="A50" s="321" t="s">
        <v>156</v>
      </c>
      <c r="B50" s="251"/>
      <c r="C50" s="251"/>
      <c r="D50" s="251"/>
      <c r="E50" s="252"/>
      <c r="F50" s="261"/>
      <c r="G50" s="262"/>
      <c r="H50" s="256"/>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M50" s="29"/>
      <c r="EN50" s="29"/>
      <c r="EO50" s="29"/>
      <c r="EP50" s="29"/>
      <c r="EQ50" s="29"/>
      <c r="ER50" s="29"/>
      <c r="ES50" s="29"/>
      <c r="ET50" s="29"/>
      <c r="EU50" s="29"/>
      <c r="EV50" s="29"/>
      <c r="EW50" s="29"/>
      <c r="EX50" s="29"/>
      <c r="EY50" s="29"/>
      <c r="EZ50" s="29"/>
      <c r="FA50" s="29"/>
      <c r="FB50" s="29"/>
      <c r="FC50" s="29"/>
      <c r="FD50" s="29"/>
      <c r="FE50" s="29"/>
      <c r="FF50" s="29"/>
      <c r="FG50" s="29"/>
      <c r="FH50" s="29"/>
      <c r="FI50" s="29"/>
      <c r="FJ50" s="29"/>
      <c r="FK50" s="29"/>
      <c r="FL50" s="29"/>
      <c r="FM50" s="29"/>
      <c r="FN50" s="29"/>
      <c r="FO50" s="29"/>
      <c r="FP50" s="29"/>
      <c r="FQ50" s="29"/>
      <c r="FR50" s="29"/>
      <c r="FS50" s="29"/>
      <c r="FT50" s="29"/>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row>
    <row r="51" spans="1:252" s="26" customFormat="1" x14ac:dyDescent="0.5">
      <c r="A51" s="253" t="s">
        <v>71</v>
      </c>
      <c r="B51" s="253"/>
      <c r="C51" s="253"/>
      <c r="D51" s="253"/>
      <c r="E51" s="253"/>
      <c r="F51" s="157" t="s">
        <v>117</v>
      </c>
      <c r="G51" s="158"/>
      <c r="H51" s="159"/>
      <c r="I51" s="91"/>
      <c r="J51" s="91"/>
      <c r="K51"/>
      <c r="L51"/>
      <c r="M51"/>
      <c r="N51"/>
      <c r="O51"/>
      <c r="P51"/>
    </row>
    <row r="52" spans="1:252" s="26" customFormat="1" x14ac:dyDescent="0.5">
      <c r="A52" s="253" t="s">
        <v>118</v>
      </c>
      <c r="B52" s="253"/>
      <c r="C52" s="253"/>
      <c r="D52" s="253"/>
      <c r="E52" s="253"/>
      <c r="F52" s="253"/>
      <c r="G52" s="253"/>
      <c r="H52" s="253"/>
      <c r="I52" s="91"/>
      <c r="J52" s="91"/>
      <c r="K52"/>
      <c r="L52"/>
      <c r="M52"/>
      <c r="N52"/>
      <c r="O52"/>
      <c r="P52"/>
    </row>
    <row r="53" spans="1:252" s="42" customFormat="1" ht="40.5" customHeight="1" x14ac:dyDescent="0.5">
      <c r="A53" s="253" t="s">
        <v>119</v>
      </c>
      <c r="B53" s="253"/>
      <c r="C53" s="253"/>
      <c r="D53" s="253"/>
      <c r="E53" s="253"/>
      <c r="F53" s="253"/>
      <c r="G53" s="253"/>
      <c r="H53" s="253"/>
      <c r="I53"/>
      <c r="J53"/>
      <c r="K53"/>
      <c r="L53"/>
      <c r="M53"/>
      <c r="N53"/>
      <c r="O53"/>
      <c r="P53"/>
      <c r="Q53"/>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row>
    <row r="54" spans="1:252" x14ac:dyDescent="0.5">
      <c r="A54" s="84" t="s">
        <v>411</v>
      </c>
      <c r="B54" s="89"/>
      <c r="C54" s="89"/>
      <c r="D54" s="89"/>
      <c r="E54" s="90"/>
      <c r="F54" s="257" t="s">
        <v>100</v>
      </c>
      <c r="G54" s="258"/>
      <c r="H54" s="254" t="s">
        <v>100</v>
      </c>
    </row>
    <row r="55" spans="1:252" x14ac:dyDescent="0.5">
      <c r="A55" s="84" t="s">
        <v>53</v>
      </c>
      <c r="B55" s="89"/>
      <c r="C55" s="89"/>
      <c r="D55" s="89"/>
      <c r="E55" s="90"/>
      <c r="F55" s="259"/>
      <c r="G55" s="260"/>
      <c r="H55" s="255"/>
    </row>
    <row r="56" spans="1:252" s="8" customFormat="1" x14ac:dyDescent="0.5">
      <c r="A56" s="321" t="s">
        <v>54</v>
      </c>
      <c r="B56" s="251"/>
      <c r="C56" s="251"/>
      <c r="D56" s="251"/>
      <c r="E56" s="252"/>
      <c r="F56" s="261"/>
      <c r="G56" s="262"/>
      <c r="H56" s="2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29"/>
      <c r="FJ56" s="29"/>
      <c r="FK56" s="29"/>
      <c r="FL56" s="29"/>
      <c r="FM56" s="29"/>
      <c r="FN56" s="29"/>
      <c r="FO56" s="29"/>
      <c r="FP56" s="29"/>
      <c r="FQ56" s="29"/>
      <c r="FR56" s="29"/>
      <c r="FS56" s="29"/>
      <c r="FT56" s="29"/>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c r="IQ56" s="3"/>
      <c r="IR56" s="3"/>
    </row>
    <row r="57" spans="1:252" s="26" customFormat="1" x14ac:dyDescent="0.5">
      <c r="A57" s="253" t="s">
        <v>71</v>
      </c>
      <c r="B57" s="253"/>
      <c r="C57" s="253"/>
      <c r="D57" s="253"/>
      <c r="E57" s="253"/>
      <c r="F57" s="157" t="s">
        <v>117</v>
      </c>
      <c r="G57" s="158"/>
      <c r="H57" s="159"/>
      <c r="I57" s="91"/>
      <c r="J57" s="91"/>
      <c r="K57"/>
      <c r="L57"/>
      <c r="M57"/>
      <c r="N57"/>
      <c r="O57"/>
      <c r="P57"/>
    </row>
    <row r="58" spans="1:252" s="26" customFormat="1" x14ac:dyDescent="0.5">
      <c r="A58" s="253" t="s">
        <v>118</v>
      </c>
      <c r="B58" s="253"/>
      <c r="C58" s="253"/>
      <c r="D58" s="253"/>
      <c r="E58" s="253"/>
      <c r="F58" s="253"/>
      <c r="G58" s="253"/>
      <c r="H58" s="253"/>
      <c r="I58" s="91"/>
      <c r="J58" s="91"/>
      <c r="K58"/>
      <c r="L58"/>
      <c r="M58"/>
      <c r="N58"/>
      <c r="O58"/>
      <c r="P58"/>
    </row>
    <row r="59" spans="1:252" s="42" customFormat="1" ht="40.5" customHeight="1" x14ac:dyDescent="0.5">
      <c r="A59" s="253" t="s">
        <v>119</v>
      </c>
      <c r="B59" s="253"/>
      <c r="C59" s="253"/>
      <c r="D59" s="253"/>
      <c r="E59" s="253"/>
      <c r="F59" s="253"/>
      <c r="G59" s="253"/>
      <c r="H59" s="253"/>
      <c r="I59"/>
      <c r="J59"/>
      <c r="K59"/>
      <c r="L59"/>
      <c r="M59"/>
      <c r="N59"/>
      <c r="O59"/>
      <c r="P59"/>
      <c r="Q59"/>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row>
    <row r="60" spans="1:252" x14ac:dyDescent="0.5">
      <c r="A60" s="134" t="s">
        <v>412</v>
      </c>
      <c r="B60" s="127"/>
      <c r="C60" s="127"/>
      <c r="D60" s="127"/>
      <c r="E60" s="128"/>
      <c r="F60" s="257" t="s">
        <v>100</v>
      </c>
      <c r="G60" s="258"/>
      <c r="H60" s="254" t="s">
        <v>100</v>
      </c>
    </row>
    <row r="61" spans="1:252" x14ac:dyDescent="0.5">
      <c r="A61" s="84" t="s">
        <v>55</v>
      </c>
      <c r="B61" s="89"/>
      <c r="C61" s="89"/>
      <c r="D61" s="89"/>
      <c r="E61" s="90"/>
      <c r="F61" s="259"/>
      <c r="G61" s="260"/>
      <c r="H61" s="255"/>
    </row>
    <row r="62" spans="1:252" x14ac:dyDescent="0.5">
      <c r="A62" s="84" t="s">
        <v>179</v>
      </c>
      <c r="B62" s="89"/>
      <c r="C62" s="89"/>
      <c r="D62" s="89"/>
      <c r="E62" s="90"/>
      <c r="F62" s="259"/>
      <c r="G62" s="260"/>
      <c r="H62" s="255"/>
    </row>
    <row r="63" spans="1:252" s="8" customFormat="1" x14ac:dyDescent="0.5">
      <c r="A63" s="321" t="s">
        <v>180</v>
      </c>
      <c r="B63" s="251"/>
      <c r="C63" s="251"/>
      <c r="D63" s="251"/>
      <c r="E63" s="252"/>
      <c r="F63" s="261"/>
      <c r="G63" s="262"/>
      <c r="H63" s="256"/>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M63" s="29"/>
      <c r="EN63" s="29"/>
      <c r="EO63" s="29"/>
      <c r="EP63" s="29"/>
      <c r="EQ63" s="29"/>
      <c r="ER63" s="29"/>
      <c r="ES63" s="29"/>
      <c r="ET63" s="29"/>
      <c r="EU63" s="29"/>
      <c r="EV63" s="29"/>
      <c r="EW63" s="29"/>
      <c r="EX63" s="29"/>
      <c r="EY63" s="29"/>
      <c r="EZ63" s="29"/>
      <c r="FA63" s="29"/>
      <c r="FB63" s="29"/>
      <c r="FC63" s="29"/>
      <c r="FD63" s="29"/>
      <c r="FE63" s="29"/>
      <c r="FF63" s="29"/>
      <c r="FG63" s="29"/>
      <c r="FH63" s="29"/>
      <c r="FI63" s="29"/>
      <c r="FJ63" s="29"/>
      <c r="FK63" s="29"/>
      <c r="FL63" s="29"/>
      <c r="FM63" s="29"/>
      <c r="FN63" s="29"/>
      <c r="FO63" s="29"/>
      <c r="FP63" s="29"/>
      <c r="FQ63" s="29"/>
      <c r="FR63" s="29"/>
      <c r="FS63" s="29"/>
      <c r="FT63" s="29"/>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c r="HF63" s="3"/>
      <c r="HG63" s="3"/>
      <c r="HH63" s="3"/>
      <c r="HI63" s="3"/>
      <c r="HJ63" s="3"/>
      <c r="HK63" s="3"/>
      <c r="HL63" s="3"/>
      <c r="HM63" s="3"/>
      <c r="HN63" s="3"/>
      <c r="HO63" s="3"/>
      <c r="HP63" s="3"/>
      <c r="HQ63" s="3"/>
      <c r="HR63" s="3"/>
      <c r="HS63" s="3"/>
      <c r="HT63" s="3"/>
      <c r="HU63" s="3"/>
      <c r="HV63" s="3"/>
      <c r="HW63" s="3"/>
      <c r="HX63" s="3"/>
      <c r="HY63" s="3"/>
      <c r="HZ63" s="3"/>
      <c r="IA63" s="3"/>
      <c r="IB63" s="3"/>
      <c r="IC63" s="3"/>
      <c r="ID63" s="3"/>
      <c r="IE63" s="3"/>
      <c r="IF63" s="3"/>
      <c r="IG63" s="3"/>
      <c r="IH63" s="3"/>
      <c r="II63" s="3"/>
      <c r="IJ63" s="3"/>
      <c r="IK63" s="3"/>
      <c r="IL63" s="3"/>
      <c r="IM63" s="3"/>
      <c r="IN63" s="3"/>
      <c r="IO63" s="3"/>
      <c r="IP63" s="3"/>
      <c r="IQ63" s="3"/>
      <c r="IR63" s="3"/>
    </row>
    <row r="64" spans="1:252" s="26" customFormat="1" x14ac:dyDescent="0.5">
      <c r="A64" s="253" t="s">
        <v>71</v>
      </c>
      <c r="B64" s="253"/>
      <c r="C64" s="253"/>
      <c r="D64" s="253"/>
      <c r="E64" s="253"/>
      <c r="F64" s="157" t="s">
        <v>117</v>
      </c>
      <c r="G64" s="158"/>
      <c r="H64" s="159"/>
      <c r="I64" s="91"/>
      <c r="J64" s="91"/>
      <c r="K64"/>
      <c r="L64"/>
      <c r="M64"/>
      <c r="N64"/>
      <c r="O64"/>
      <c r="P64"/>
    </row>
    <row r="65" spans="1:252" s="26" customFormat="1" x14ac:dyDescent="0.5">
      <c r="A65" s="253" t="s">
        <v>118</v>
      </c>
      <c r="B65" s="253"/>
      <c r="C65" s="253"/>
      <c r="D65" s="253"/>
      <c r="E65" s="253"/>
      <c r="F65" s="253"/>
      <c r="G65" s="253"/>
      <c r="H65" s="253"/>
      <c r="I65" s="91"/>
      <c r="J65" s="91"/>
      <c r="K65"/>
      <c r="L65"/>
      <c r="M65"/>
      <c r="N65"/>
      <c r="O65"/>
      <c r="P65"/>
    </row>
    <row r="66" spans="1:252" s="42" customFormat="1" ht="40.5" customHeight="1" x14ac:dyDescent="0.5">
      <c r="A66" s="253" t="s">
        <v>119</v>
      </c>
      <c r="B66" s="253"/>
      <c r="C66" s="253"/>
      <c r="D66" s="253"/>
      <c r="E66" s="253"/>
      <c r="F66" s="253"/>
      <c r="G66" s="253"/>
      <c r="H66" s="253"/>
      <c r="I66"/>
      <c r="J66"/>
      <c r="K66"/>
      <c r="L66"/>
      <c r="M66"/>
      <c r="N66"/>
      <c r="O66"/>
      <c r="P66"/>
      <c r="Q6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row>
    <row r="67" spans="1:252" s="3" customFormat="1" x14ac:dyDescent="0.5">
      <c r="A67" s="84" t="s">
        <v>413</v>
      </c>
      <c r="B67" s="89"/>
      <c r="C67" s="89"/>
      <c r="D67" s="89"/>
      <c r="E67" s="90"/>
      <c r="F67" s="257" t="s">
        <v>100</v>
      </c>
      <c r="G67" s="258"/>
      <c r="H67" s="254" t="s">
        <v>100</v>
      </c>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M67" s="29"/>
      <c r="EN67" s="29"/>
      <c r="EO67" s="29"/>
      <c r="EP67" s="29"/>
      <c r="EQ67" s="29"/>
      <c r="ER67" s="29"/>
      <c r="ES67" s="29"/>
      <c r="ET67" s="29"/>
      <c r="EU67" s="29"/>
      <c r="EV67" s="29"/>
      <c r="EW67" s="29"/>
      <c r="EX67" s="29"/>
      <c r="EY67" s="29"/>
      <c r="EZ67" s="29"/>
      <c r="FA67" s="29"/>
      <c r="FB67" s="29"/>
      <c r="FC67" s="29"/>
      <c r="FD67" s="29"/>
      <c r="FE67" s="29"/>
      <c r="FF67" s="29"/>
      <c r="FG67" s="29"/>
      <c r="FH67" s="29"/>
      <c r="FI67" s="29"/>
      <c r="FJ67" s="29"/>
      <c r="FK67" s="29"/>
      <c r="FL67" s="29"/>
      <c r="FM67" s="29"/>
      <c r="FN67" s="29"/>
      <c r="FO67" s="29"/>
      <c r="FP67" s="29"/>
      <c r="FQ67" s="29"/>
      <c r="FR67" s="29"/>
      <c r="FS67" s="29"/>
      <c r="FT67" s="29"/>
    </row>
    <row r="68" spans="1:252" s="8" customFormat="1" x14ac:dyDescent="0.5">
      <c r="A68" s="321" t="s">
        <v>181</v>
      </c>
      <c r="B68" s="251"/>
      <c r="C68" s="251"/>
      <c r="D68" s="251"/>
      <c r="E68" s="252"/>
      <c r="F68" s="261"/>
      <c r="G68" s="262"/>
      <c r="H68" s="256"/>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M68" s="29"/>
      <c r="EN68" s="29"/>
      <c r="EO68" s="29"/>
      <c r="EP68" s="29"/>
      <c r="EQ68" s="29"/>
      <c r="ER68" s="29"/>
      <c r="ES68" s="29"/>
      <c r="ET68" s="29"/>
      <c r="EU68" s="29"/>
      <c r="EV68" s="29"/>
      <c r="EW68" s="29"/>
      <c r="EX68" s="29"/>
      <c r="EY68" s="29"/>
      <c r="EZ68" s="29"/>
      <c r="FA68" s="29"/>
      <c r="FB68" s="29"/>
      <c r="FC68" s="29"/>
      <c r="FD68" s="29"/>
      <c r="FE68" s="29"/>
      <c r="FF68" s="29"/>
      <c r="FG68" s="29"/>
      <c r="FH68" s="29"/>
      <c r="FI68" s="29"/>
      <c r="FJ68" s="29"/>
      <c r="FK68" s="29"/>
      <c r="FL68" s="29"/>
      <c r="FM68" s="29"/>
      <c r="FN68" s="29"/>
      <c r="FO68" s="29"/>
      <c r="FP68" s="29"/>
      <c r="FQ68" s="29"/>
      <c r="FR68" s="29"/>
      <c r="FS68" s="29"/>
      <c r="FT68" s="29"/>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row>
    <row r="69" spans="1:252" s="26" customFormat="1" x14ac:dyDescent="0.5">
      <c r="A69" s="253" t="s">
        <v>71</v>
      </c>
      <c r="B69" s="253"/>
      <c r="C69" s="253"/>
      <c r="D69" s="253"/>
      <c r="E69" s="253"/>
      <c r="F69" s="157" t="s">
        <v>117</v>
      </c>
      <c r="G69" s="158"/>
      <c r="H69" s="159"/>
      <c r="I69" s="91"/>
      <c r="J69" s="91"/>
      <c r="K69"/>
      <c r="L69"/>
      <c r="M69"/>
      <c r="N69"/>
      <c r="O69"/>
      <c r="P69"/>
    </row>
    <row r="70" spans="1:252" s="26" customFormat="1" x14ac:dyDescent="0.5">
      <c r="A70" s="253" t="s">
        <v>118</v>
      </c>
      <c r="B70" s="253"/>
      <c r="C70" s="253"/>
      <c r="D70" s="253"/>
      <c r="E70" s="253"/>
      <c r="F70" s="253"/>
      <c r="G70" s="253"/>
      <c r="H70" s="253"/>
      <c r="I70" s="91"/>
      <c r="J70" s="91"/>
      <c r="K70"/>
      <c r="L70"/>
      <c r="M70"/>
      <c r="N70"/>
      <c r="O70"/>
      <c r="P70"/>
    </row>
    <row r="71" spans="1:252" s="42" customFormat="1" ht="40.5" customHeight="1" x14ac:dyDescent="0.5">
      <c r="A71" s="253" t="s">
        <v>119</v>
      </c>
      <c r="B71" s="253"/>
      <c r="C71" s="253"/>
      <c r="D71" s="253"/>
      <c r="E71" s="253"/>
      <c r="F71" s="253"/>
      <c r="G71" s="253"/>
      <c r="H71" s="253"/>
      <c r="I71"/>
      <c r="J71"/>
      <c r="K71"/>
      <c r="L71"/>
      <c r="M71"/>
      <c r="N71"/>
      <c r="O71"/>
      <c r="P71"/>
      <c r="Q71"/>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row>
    <row r="72" spans="1:252" s="3" customFormat="1" ht="15" customHeight="1" x14ac:dyDescent="0.5">
      <c r="A72" s="84" t="s">
        <v>463</v>
      </c>
      <c r="B72" s="89"/>
      <c r="C72" s="89"/>
      <c r="D72" s="89"/>
      <c r="E72" s="90"/>
      <c r="F72" s="257" t="s">
        <v>100</v>
      </c>
      <c r="G72" s="258"/>
      <c r="H72" s="254" t="s">
        <v>100</v>
      </c>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M72" s="29"/>
      <c r="EN72" s="29"/>
      <c r="EO72" s="29"/>
      <c r="EP72" s="29"/>
      <c r="EQ72" s="29"/>
      <c r="ER72" s="29"/>
      <c r="ES72" s="29"/>
      <c r="ET72" s="29"/>
      <c r="EU72" s="29"/>
      <c r="EV72" s="29"/>
      <c r="EW72" s="29"/>
      <c r="EX72" s="29"/>
      <c r="EY72" s="29"/>
      <c r="EZ72" s="29"/>
      <c r="FA72" s="29"/>
      <c r="FB72" s="29"/>
      <c r="FC72" s="29"/>
      <c r="FD72" s="29"/>
      <c r="FE72" s="29"/>
      <c r="FF72" s="29"/>
      <c r="FG72" s="29"/>
      <c r="FH72" s="29"/>
      <c r="FI72" s="29"/>
      <c r="FJ72" s="29"/>
      <c r="FK72" s="29"/>
      <c r="FL72" s="29"/>
      <c r="FM72" s="29"/>
      <c r="FN72" s="29"/>
      <c r="FO72" s="29"/>
      <c r="FP72" s="29"/>
      <c r="FQ72" s="29"/>
      <c r="FR72" s="29"/>
      <c r="FS72" s="29"/>
      <c r="FT72" s="29"/>
    </row>
    <row r="73" spans="1:252" s="3" customFormat="1" x14ac:dyDescent="0.5">
      <c r="A73" s="84" t="s">
        <v>464</v>
      </c>
      <c r="B73" s="89"/>
      <c r="C73" s="89"/>
      <c r="D73" s="89"/>
      <c r="E73" s="90"/>
      <c r="F73" s="259"/>
      <c r="G73" s="260"/>
      <c r="H73" s="255"/>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M73" s="29"/>
      <c r="EN73" s="29"/>
      <c r="EO73" s="29"/>
      <c r="EP73" s="29"/>
      <c r="EQ73" s="29"/>
      <c r="ER73" s="29"/>
      <c r="ES73" s="29"/>
      <c r="ET73" s="29"/>
      <c r="EU73" s="29"/>
      <c r="EV73" s="29"/>
      <c r="EW73" s="29"/>
      <c r="EX73" s="29"/>
      <c r="EY73" s="29"/>
      <c r="EZ73" s="29"/>
      <c r="FA73" s="29"/>
      <c r="FB73" s="29"/>
      <c r="FC73" s="29"/>
      <c r="FD73" s="29"/>
      <c r="FE73" s="29"/>
      <c r="FF73" s="29"/>
      <c r="FG73" s="29"/>
      <c r="FH73" s="29"/>
      <c r="FI73" s="29"/>
      <c r="FJ73" s="29"/>
      <c r="FK73" s="29"/>
      <c r="FL73" s="29"/>
      <c r="FM73" s="29"/>
      <c r="FN73" s="29"/>
      <c r="FO73" s="29"/>
      <c r="FP73" s="29"/>
      <c r="FQ73" s="29"/>
      <c r="FR73" s="29"/>
      <c r="FS73" s="29"/>
      <c r="FT73" s="29"/>
    </row>
    <row r="74" spans="1:252" s="8" customFormat="1" x14ac:dyDescent="0.5">
      <c r="A74" s="321" t="s">
        <v>694</v>
      </c>
      <c r="B74" s="251"/>
      <c r="C74" s="251"/>
      <c r="D74" s="251"/>
      <c r="E74" s="252"/>
      <c r="F74" s="261"/>
      <c r="G74" s="262"/>
      <c r="H74" s="256"/>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M74" s="29"/>
      <c r="EN74" s="29"/>
      <c r="EO74" s="29"/>
      <c r="EP74" s="29"/>
      <c r="EQ74" s="29"/>
      <c r="ER74" s="29"/>
      <c r="ES74" s="29"/>
      <c r="ET74" s="29"/>
      <c r="EU74" s="29"/>
      <c r="EV74" s="29"/>
      <c r="EW74" s="29"/>
      <c r="EX74" s="29"/>
      <c r="EY74" s="29"/>
      <c r="EZ74" s="29"/>
      <c r="FA74" s="29"/>
      <c r="FB74" s="29"/>
      <c r="FC74" s="29"/>
      <c r="FD74" s="29"/>
      <c r="FE74" s="29"/>
      <c r="FF74" s="29"/>
      <c r="FG74" s="29"/>
      <c r="FH74" s="29"/>
      <c r="FI74" s="29"/>
      <c r="FJ74" s="29"/>
      <c r="FK74" s="29"/>
      <c r="FL74" s="29"/>
      <c r="FM74" s="29"/>
      <c r="FN74" s="29"/>
      <c r="FO74" s="29"/>
      <c r="FP74" s="29"/>
      <c r="FQ74" s="29"/>
      <c r="FR74" s="29"/>
      <c r="FS74" s="29"/>
      <c r="FT74" s="29"/>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c r="GW74" s="3"/>
      <c r="GX74" s="3"/>
      <c r="GY74" s="3"/>
      <c r="GZ74" s="3"/>
      <c r="HA74" s="3"/>
      <c r="HB74" s="3"/>
      <c r="HC74" s="3"/>
      <c r="HD74" s="3"/>
      <c r="HE74" s="3"/>
      <c r="HF74" s="3"/>
      <c r="HG74" s="3"/>
      <c r="HH74" s="3"/>
      <c r="HI74" s="3"/>
      <c r="HJ74" s="3"/>
      <c r="HK74" s="3"/>
      <c r="HL74" s="3"/>
      <c r="HM74" s="3"/>
      <c r="HN74" s="3"/>
      <c r="HO74" s="3"/>
      <c r="HP74" s="3"/>
      <c r="HQ74" s="3"/>
      <c r="HR74" s="3"/>
      <c r="HS74" s="3"/>
      <c r="HT74" s="3"/>
      <c r="HU74" s="3"/>
      <c r="HV74" s="3"/>
      <c r="HW74" s="3"/>
      <c r="HX74" s="3"/>
      <c r="HY74" s="3"/>
      <c r="HZ74" s="3"/>
      <c r="IA74" s="3"/>
      <c r="IB74" s="3"/>
      <c r="IC74" s="3"/>
      <c r="ID74" s="3"/>
      <c r="IE74" s="3"/>
      <c r="IF74" s="3"/>
      <c r="IG74" s="3"/>
      <c r="IH74" s="3"/>
      <c r="II74" s="3"/>
      <c r="IJ74" s="3"/>
      <c r="IK74" s="3"/>
      <c r="IL74" s="3"/>
      <c r="IM74" s="3"/>
      <c r="IN74" s="3"/>
      <c r="IO74" s="3"/>
      <c r="IP74" s="3"/>
      <c r="IQ74" s="3"/>
      <c r="IR74" s="3"/>
    </row>
    <row r="75" spans="1:252" s="26" customFormat="1" x14ac:dyDescent="0.5">
      <c r="A75" s="253" t="s">
        <v>71</v>
      </c>
      <c r="B75" s="253"/>
      <c r="C75" s="253"/>
      <c r="D75" s="253"/>
      <c r="E75" s="253"/>
      <c r="F75" s="157" t="s">
        <v>117</v>
      </c>
      <c r="G75" s="158"/>
      <c r="H75" s="159"/>
      <c r="I75" s="91"/>
      <c r="J75" s="91"/>
      <c r="K75"/>
      <c r="L75"/>
      <c r="M75"/>
      <c r="N75"/>
      <c r="O75"/>
      <c r="P75"/>
    </row>
    <row r="76" spans="1:252" s="26" customFormat="1" x14ac:dyDescent="0.5">
      <c r="A76" s="253" t="s">
        <v>118</v>
      </c>
      <c r="B76" s="253"/>
      <c r="C76" s="253"/>
      <c r="D76" s="253"/>
      <c r="E76" s="253"/>
      <c r="F76" s="253"/>
      <c r="G76" s="253"/>
      <c r="H76" s="253"/>
      <c r="I76" s="91"/>
      <c r="J76" s="91"/>
      <c r="K76"/>
      <c r="L76"/>
      <c r="M76"/>
      <c r="N76"/>
      <c r="O76"/>
      <c r="P76"/>
    </row>
    <row r="77" spans="1:252" s="42" customFormat="1" ht="40.5" customHeight="1" x14ac:dyDescent="0.5">
      <c r="A77" s="253" t="s">
        <v>119</v>
      </c>
      <c r="B77" s="253"/>
      <c r="C77" s="253"/>
      <c r="D77" s="253"/>
      <c r="E77" s="253"/>
      <c r="F77" s="253"/>
      <c r="G77" s="253"/>
      <c r="H77" s="253"/>
      <c r="I77"/>
      <c r="J77"/>
      <c r="K77"/>
      <c r="L77"/>
      <c r="M77"/>
      <c r="N77"/>
      <c r="O77"/>
      <c r="P77"/>
      <c r="Q77"/>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row>
    <row r="78" spans="1:252" s="3" customFormat="1" ht="15" customHeight="1" x14ac:dyDescent="0.5">
      <c r="A78" s="119" t="s">
        <v>465</v>
      </c>
      <c r="B78" s="127"/>
      <c r="C78" s="127"/>
      <c r="D78" s="127"/>
      <c r="E78" s="128"/>
      <c r="F78" s="257" t="s">
        <v>100</v>
      </c>
      <c r="G78" s="258"/>
      <c r="H78" s="254" t="s">
        <v>100</v>
      </c>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29"/>
      <c r="DY78" s="29"/>
      <c r="DZ78" s="29"/>
      <c r="EA78" s="29"/>
      <c r="EB78" s="29"/>
      <c r="EC78" s="29"/>
      <c r="ED78" s="29"/>
      <c r="EE78" s="29"/>
      <c r="EF78" s="29"/>
      <c r="EG78" s="29"/>
      <c r="EH78" s="29"/>
      <c r="EI78" s="29"/>
      <c r="EJ78" s="29"/>
      <c r="EK78" s="29"/>
      <c r="EL78" s="29"/>
      <c r="EM78" s="29"/>
      <c r="EN78" s="29"/>
      <c r="EO78" s="29"/>
      <c r="EP78" s="29"/>
      <c r="EQ78" s="29"/>
      <c r="ER78" s="29"/>
      <c r="ES78" s="29"/>
      <c r="ET78" s="29"/>
      <c r="EU78" s="29"/>
      <c r="EV78" s="29"/>
      <c r="EW78" s="29"/>
      <c r="EX78" s="29"/>
      <c r="EY78" s="29"/>
      <c r="EZ78" s="29"/>
      <c r="FA78" s="29"/>
      <c r="FB78" s="29"/>
      <c r="FC78" s="29"/>
      <c r="FD78" s="29"/>
      <c r="FE78" s="29"/>
      <c r="FF78" s="29"/>
      <c r="FG78" s="29"/>
      <c r="FH78" s="29"/>
      <c r="FI78" s="29"/>
      <c r="FJ78" s="29"/>
      <c r="FK78" s="29"/>
      <c r="FL78" s="29"/>
      <c r="FM78" s="29"/>
      <c r="FN78" s="29"/>
      <c r="FO78" s="29"/>
      <c r="FP78" s="29"/>
      <c r="FQ78" s="29"/>
      <c r="FR78" s="29"/>
      <c r="FS78" s="29"/>
      <c r="FT78" s="29"/>
    </row>
    <row r="79" spans="1:252" s="3" customFormat="1" ht="12.75" customHeight="1" x14ac:dyDescent="0.5">
      <c r="A79" s="84" t="s">
        <v>322</v>
      </c>
      <c r="B79" s="89"/>
      <c r="C79" s="89"/>
      <c r="D79" s="89"/>
      <c r="E79" s="90"/>
      <c r="F79" s="259"/>
      <c r="G79" s="260"/>
      <c r="H79" s="255"/>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c r="DX79" s="29"/>
      <c r="DY79" s="29"/>
      <c r="DZ79" s="29"/>
      <c r="EA79" s="29"/>
      <c r="EB79" s="29"/>
      <c r="EC79" s="29"/>
      <c r="ED79" s="29"/>
      <c r="EE79" s="29"/>
      <c r="EF79" s="29"/>
      <c r="EG79" s="29"/>
      <c r="EH79" s="29"/>
      <c r="EI79" s="29"/>
      <c r="EJ79" s="29"/>
      <c r="EK79" s="29"/>
      <c r="EL79" s="29"/>
      <c r="EM79" s="29"/>
      <c r="EN79" s="29"/>
      <c r="EO79" s="29"/>
      <c r="EP79" s="29"/>
      <c r="EQ79" s="29"/>
      <c r="ER79" s="29"/>
      <c r="ES79" s="29"/>
      <c r="ET79" s="29"/>
      <c r="EU79" s="29"/>
      <c r="EV79" s="29"/>
      <c r="EW79" s="29"/>
      <c r="EX79" s="29"/>
      <c r="EY79" s="29"/>
      <c r="EZ79" s="29"/>
      <c r="FA79" s="29"/>
      <c r="FB79" s="29"/>
      <c r="FC79" s="29"/>
      <c r="FD79" s="29"/>
      <c r="FE79" s="29"/>
      <c r="FF79" s="29"/>
      <c r="FG79" s="29"/>
      <c r="FH79" s="29"/>
      <c r="FI79" s="29"/>
      <c r="FJ79" s="29"/>
      <c r="FK79" s="29"/>
      <c r="FL79" s="29"/>
      <c r="FM79" s="29"/>
      <c r="FN79" s="29"/>
      <c r="FO79" s="29"/>
      <c r="FP79" s="29"/>
      <c r="FQ79" s="29"/>
      <c r="FR79" s="29"/>
      <c r="FS79" s="29"/>
      <c r="FT79" s="29"/>
    </row>
    <row r="80" spans="1:252" s="3" customFormat="1" ht="12.75" customHeight="1" x14ac:dyDescent="0.5">
      <c r="A80" s="84" t="s">
        <v>696</v>
      </c>
      <c r="B80" s="89"/>
      <c r="C80" s="89"/>
      <c r="D80" s="89"/>
      <c r="E80" s="90"/>
      <c r="F80" s="259"/>
      <c r="G80" s="260"/>
      <c r="H80" s="255"/>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29"/>
      <c r="ED80" s="29"/>
      <c r="EE80" s="29"/>
      <c r="EF80" s="29"/>
      <c r="EG80" s="29"/>
      <c r="EH80" s="29"/>
      <c r="EI80" s="29"/>
      <c r="EJ80" s="29"/>
      <c r="EK80" s="29"/>
      <c r="EL80" s="29"/>
      <c r="EM80" s="29"/>
      <c r="EN80" s="29"/>
      <c r="EO80" s="29"/>
      <c r="EP80" s="29"/>
      <c r="EQ80" s="29"/>
      <c r="ER80" s="29"/>
      <c r="ES80" s="29"/>
      <c r="ET80" s="29"/>
      <c r="EU80" s="29"/>
      <c r="EV80" s="29"/>
      <c r="EW80" s="29"/>
      <c r="EX80" s="29"/>
      <c r="EY80" s="29"/>
      <c r="EZ80" s="29"/>
      <c r="FA80" s="29"/>
      <c r="FB80" s="29"/>
      <c r="FC80" s="29"/>
      <c r="FD80" s="29"/>
      <c r="FE80" s="29"/>
      <c r="FF80" s="29"/>
      <c r="FG80" s="29"/>
      <c r="FH80" s="29"/>
      <c r="FI80" s="29"/>
      <c r="FJ80" s="29"/>
      <c r="FK80" s="29"/>
      <c r="FL80" s="29"/>
      <c r="FM80" s="29"/>
      <c r="FN80" s="29"/>
      <c r="FO80" s="29"/>
      <c r="FP80" s="29"/>
      <c r="FQ80" s="29"/>
      <c r="FR80" s="29"/>
      <c r="FS80" s="29"/>
      <c r="FT80" s="29"/>
    </row>
    <row r="81" spans="1:252" s="3" customFormat="1" ht="12.75" customHeight="1" x14ac:dyDescent="0.5">
      <c r="A81" s="84" t="s">
        <v>466</v>
      </c>
      <c r="B81" s="89"/>
      <c r="C81" s="89"/>
      <c r="D81" s="89"/>
      <c r="E81" s="90"/>
      <c r="F81" s="259"/>
      <c r="G81" s="260"/>
      <c r="H81" s="255"/>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29"/>
      <c r="DY81" s="29"/>
      <c r="DZ81" s="29"/>
      <c r="EA81" s="29"/>
      <c r="EB81" s="29"/>
      <c r="EC81" s="29"/>
      <c r="ED81" s="29"/>
      <c r="EE81" s="29"/>
      <c r="EF81" s="29"/>
      <c r="EG81" s="29"/>
      <c r="EH81" s="29"/>
      <c r="EI81" s="29"/>
      <c r="EJ81" s="29"/>
      <c r="EK81" s="29"/>
      <c r="EL81" s="29"/>
      <c r="EM81" s="29"/>
      <c r="EN81" s="29"/>
      <c r="EO81" s="29"/>
      <c r="EP81" s="29"/>
      <c r="EQ81" s="29"/>
      <c r="ER81" s="29"/>
      <c r="ES81" s="29"/>
      <c r="ET81" s="29"/>
      <c r="EU81" s="29"/>
      <c r="EV81" s="29"/>
      <c r="EW81" s="29"/>
      <c r="EX81" s="29"/>
      <c r="EY81" s="29"/>
      <c r="EZ81" s="29"/>
      <c r="FA81" s="29"/>
      <c r="FB81" s="29"/>
      <c r="FC81" s="29"/>
      <c r="FD81" s="29"/>
      <c r="FE81" s="29"/>
      <c r="FF81" s="29"/>
      <c r="FG81" s="29"/>
      <c r="FH81" s="29"/>
      <c r="FI81" s="29"/>
      <c r="FJ81" s="29"/>
      <c r="FK81" s="29"/>
      <c r="FL81" s="29"/>
      <c r="FM81" s="29"/>
      <c r="FN81" s="29"/>
      <c r="FO81" s="29"/>
      <c r="FP81" s="29"/>
      <c r="FQ81" s="29"/>
      <c r="FR81" s="29"/>
      <c r="FS81" s="29"/>
      <c r="FT81" s="29"/>
    </row>
    <row r="82" spans="1:252" s="3" customFormat="1" ht="12.75" customHeight="1" x14ac:dyDescent="0.5">
      <c r="A82" s="84" t="s">
        <v>695</v>
      </c>
      <c r="B82" s="89"/>
      <c r="C82" s="89"/>
      <c r="D82" s="89"/>
      <c r="E82" s="90"/>
      <c r="F82" s="259"/>
      <c r="G82" s="260"/>
      <c r="H82" s="255"/>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row>
    <row r="83" spans="1:252" s="3" customFormat="1" ht="12.75" customHeight="1" x14ac:dyDescent="0.5">
      <c r="A83" s="84" t="s">
        <v>467</v>
      </c>
      <c r="B83" s="89"/>
      <c r="C83" s="89"/>
      <c r="D83" s="89"/>
      <c r="E83" s="90"/>
      <c r="F83" s="259"/>
      <c r="G83" s="260"/>
      <c r="H83" s="255"/>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29"/>
      <c r="ED83" s="29"/>
      <c r="EE83" s="29"/>
      <c r="EF83" s="29"/>
      <c r="EG83" s="29"/>
      <c r="EH83" s="29"/>
      <c r="EI83" s="29"/>
      <c r="EJ83" s="29"/>
      <c r="EK83" s="29"/>
      <c r="EL83" s="29"/>
      <c r="EM83" s="29"/>
      <c r="EN83" s="29"/>
      <c r="EO83" s="29"/>
      <c r="EP83" s="29"/>
      <c r="EQ83" s="29"/>
      <c r="ER83" s="29"/>
      <c r="ES83" s="29"/>
      <c r="ET83" s="29"/>
      <c r="EU83" s="29"/>
      <c r="EV83" s="29"/>
      <c r="EW83" s="29"/>
      <c r="EX83" s="29"/>
      <c r="EY83" s="29"/>
      <c r="EZ83" s="29"/>
      <c r="FA83" s="29"/>
      <c r="FB83" s="29"/>
      <c r="FC83" s="29"/>
      <c r="FD83" s="29"/>
      <c r="FE83" s="29"/>
      <c r="FF83" s="29"/>
      <c r="FG83" s="29"/>
      <c r="FH83" s="29"/>
      <c r="FI83" s="29"/>
      <c r="FJ83" s="29"/>
      <c r="FK83" s="29"/>
      <c r="FL83" s="29"/>
      <c r="FM83" s="29"/>
      <c r="FN83" s="29"/>
      <c r="FO83" s="29"/>
      <c r="FP83" s="29"/>
      <c r="FQ83" s="29"/>
      <c r="FR83" s="29"/>
      <c r="FS83" s="29"/>
      <c r="FT83" s="29"/>
    </row>
    <row r="84" spans="1:252" s="3" customFormat="1" ht="12.75" customHeight="1" x14ac:dyDescent="0.5">
      <c r="A84" s="84" t="s">
        <v>468</v>
      </c>
      <c r="B84" s="89"/>
      <c r="C84" s="89"/>
      <c r="D84" s="89"/>
      <c r="E84" s="90"/>
      <c r="F84" s="259"/>
      <c r="G84" s="260"/>
      <c r="H84" s="255"/>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c r="DX84" s="29"/>
      <c r="DY84" s="29"/>
      <c r="DZ84" s="29"/>
      <c r="EA84" s="29"/>
      <c r="EB84" s="29"/>
      <c r="EC84" s="29"/>
      <c r="ED84" s="29"/>
      <c r="EE84" s="29"/>
      <c r="EF84" s="29"/>
      <c r="EG84" s="29"/>
      <c r="EH84" s="29"/>
      <c r="EI84" s="29"/>
      <c r="EJ84" s="29"/>
      <c r="EK84" s="29"/>
      <c r="EL84" s="29"/>
      <c r="EM84" s="29"/>
      <c r="EN84" s="29"/>
      <c r="EO84" s="29"/>
      <c r="EP84" s="29"/>
      <c r="EQ84" s="29"/>
      <c r="ER84" s="29"/>
      <c r="ES84" s="29"/>
      <c r="ET84" s="29"/>
      <c r="EU84" s="29"/>
      <c r="EV84" s="29"/>
      <c r="EW84" s="29"/>
      <c r="EX84" s="29"/>
      <c r="EY84" s="29"/>
      <c r="EZ84" s="29"/>
      <c r="FA84" s="29"/>
      <c r="FB84" s="29"/>
      <c r="FC84" s="29"/>
      <c r="FD84" s="29"/>
      <c r="FE84" s="29"/>
      <c r="FF84" s="29"/>
      <c r="FG84" s="29"/>
      <c r="FH84" s="29"/>
      <c r="FI84" s="29"/>
      <c r="FJ84" s="29"/>
      <c r="FK84" s="29"/>
      <c r="FL84" s="29"/>
      <c r="FM84" s="29"/>
      <c r="FN84" s="29"/>
      <c r="FO84" s="29"/>
      <c r="FP84" s="29"/>
      <c r="FQ84" s="29"/>
      <c r="FR84" s="29"/>
      <c r="FS84" s="29"/>
      <c r="FT84" s="29"/>
    </row>
    <row r="85" spans="1:252" ht="12.75" customHeight="1" x14ac:dyDescent="0.5">
      <c r="A85" s="84" t="s">
        <v>697</v>
      </c>
      <c r="B85" s="89"/>
      <c r="C85" s="89"/>
      <c r="D85" s="89"/>
      <c r="E85" s="90"/>
      <c r="F85" s="259"/>
      <c r="G85" s="260"/>
      <c r="H85" s="255"/>
    </row>
    <row r="86" spans="1:252" s="8" customFormat="1" ht="12.75" customHeight="1" x14ac:dyDescent="0.5">
      <c r="A86" s="84" t="s">
        <v>698</v>
      </c>
      <c r="B86" s="89"/>
      <c r="C86" s="89"/>
      <c r="D86" s="89"/>
      <c r="E86" s="90"/>
      <c r="F86" s="259"/>
      <c r="G86" s="260"/>
      <c r="H86" s="255"/>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29"/>
      <c r="FH86" s="29"/>
      <c r="FI86" s="29"/>
      <c r="FJ86" s="29"/>
      <c r="FK86" s="29"/>
      <c r="FL86" s="29"/>
      <c r="FM86" s="29"/>
      <c r="FN86" s="29"/>
      <c r="FO86" s="29"/>
      <c r="FP86" s="29"/>
      <c r="FQ86" s="29"/>
      <c r="FR86" s="29"/>
      <c r="FS86" s="29"/>
      <c r="FT86" s="29"/>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c r="HF86" s="3"/>
      <c r="HG86" s="3"/>
      <c r="HH86" s="3"/>
      <c r="HI86" s="3"/>
      <c r="HJ86" s="3"/>
      <c r="HK86" s="3"/>
      <c r="HL86" s="3"/>
      <c r="HM86" s="3"/>
      <c r="HN86" s="3"/>
      <c r="HO86" s="3"/>
      <c r="HP86" s="3"/>
      <c r="HQ86" s="3"/>
      <c r="HR86" s="3"/>
      <c r="HS86" s="3"/>
      <c r="HT86" s="3"/>
      <c r="HU86" s="3"/>
      <c r="HV86" s="3"/>
      <c r="HW86" s="3"/>
      <c r="HX86" s="3"/>
      <c r="HY86" s="3"/>
      <c r="HZ86" s="3"/>
      <c r="IA86" s="3"/>
      <c r="IB86" s="3"/>
      <c r="IC86" s="3"/>
      <c r="ID86" s="3"/>
      <c r="IE86" s="3"/>
      <c r="IF86" s="3"/>
      <c r="IG86" s="3"/>
      <c r="IH86" s="3"/>
      <c r="II86" s="3"/>
      <c r="IJ86" s="3"/>
      <c r="IK86" s="3"/>
      <c r="IL86" s="3"/>
      <c r="IM86" s="3"/>
      <c r="IN86" s="3"/>
      <c r="IO86" s="3"/>
      <c r="IP86" s="3"/>
      <c r="IQ86" s="3"/>
      <c r="IR86" s="3"/>
    </row>
    <row r="87" spans="1:252" s="3" customFormat="1" ht="12.75" customHeight="1" x14ac:dyDescent="0.5">
      <c r="A87" s="321" t="s">
        <v>699</v>
      </c>
      <c r="B87" s="251"/>
      <c r="C87" s="251"/>
      <c r="D87" s="251"/>
      <c r="E87" s="252"/>
      <c r="F87" s="261"/>
      <c r="G87" s="262"/>
      <c r="H87" s="256"/>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29"/>
      <c r="ED87" s="29"/>
      <c r="EE87" s="29"/>
      <c r="EF87" s="29"/>
      <c r="EG87" s="29"/>
      <c r="EH87" s="29"/>
      <c r="EI87" s="29"/>
      <c r="EJ87" s="29"/>
      <c r="EK87" s="29"/>
      <c r="EL87" s="29"/>
      <c r="EM87" s="29"/>
      <c r="EN87" s="29"/>
      <c r="EO87" s="29"/>
      <c r="EP87" s="29"/>
      <c r="EQ87" s="29"/>
      <c r="ER87" s="29"/>
      <c r="ES87" s="29"/>
      <c r="ET87" s="29"/>
      <c r="EU87" s="29"/>
      <c r="EV87" s="29"/>
      <c r="EW87" s="29"/>
      <c r="EX87" s="29"/>
      <c r="EY87" s="29"/>
      <c r="EZ87" s="29"/>
      <c r="FA87" s="29"/>
      <c r="FB87" s="29"/>
      <c r="FC87" s="29"/>
      <c r="FD87" s="29"/>
      <c r="FE87" s="29"/>
      <c r="FF87" s="29"/>
      <c r="FG87" s="29"/>
      <c r="FH87" s="29"/>
      <c r="FI87" s="29"/>
      <c r="FJ87" s="29"/>
      <c r="FK87" s="29"/>
      <c r="FL87" s="29"/>
      <c r="FM87" s="29"/>
      <c r="FN87" s="29"/>
      <c r="FO87" s="29"/>
      <c r="FP87" s="29"/>
      <c r="FQ87" s="29"/>
      <c r="FR87" s="29"/>
      <c r="FS87" s="29"/>
      <c r="FT87" s="29"/>
    </row>
    <row r="88" spans="1:252" s="26" customFormat="1" x14ac:dyDescent="0.5">
      <c r="A88" s="253" t="s">
        <v>71</v>
      </c>
      <c r="B88" s="253"/>
      <c r="C88" s="253"/>
      <c r="D88" s="253"/>
      <c r="E88" s="253"/>
      <c r="F88" s="157" t="s">
        <v>117</v>
      </c>
      <c r="G88" s="158"/>
      <c r="H88" s="159"/>
      <c r="I88" s="91"/>
      <c r="J88" s="91"/>
      <c r="K88"/>
      <c r="L88"/>
      <c r="M88"/>
      <c r="N88"/>
      <c r="O88"/>
      <c r="P88"/>
    </row>
    <row r="89" spans="1:252" s="26" customFormat="1" x14ac:dyDescent="0.5">
      <c r="A89" s="253" t="s">
        <v>118</v>
      </c>
      <c r="B89" s="253"/>
      <c r="C89" s="253"/>
      <c r="D89" s="253"/>
      <c r="E89" s="253"/>
      <c r="F89" s="253"/>
      <c r="G89" s="253"/>
      <c r="H89" s="253"/>
      <c r="I89" s="91"/>
      <c r="J89" s="91"/>
      <c r="K89"/>
      <c r="L89"/>
      <c r="M89"/>
      <c r="N89"/>
      <c r="O89"/>
      <c r="P89"/>
    </row>
    <row r="90" spans="1:252" s="42" customFormat="1" ht="40.5" customHeight="1" x14ac:dyDescent="0.5">
      <c r="A90" s="253" t="s">
        <v>119</v>
      </c>
      <c r="B90" s="253"/>
      <c r="C90" s="253"/>
      <c r="D90" s="253"/>
      <c r="E90" s="253"/>
      <c r="F90" s="253"/>
      <c r="G90" s="253"/>
      <c r="H90" s="253"/>
      <c r="I90"/>
      <c r="J90"/>
      <c r="K90"/>
      <c r="L90"/>
      <c r="M90"/>
      <c r="N90"/>
      <c r="O90"/>
      <c r="P90"/>
      <c r="Q90"/>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row>
    <row r="91" spans="1:252" s="31" customFormat="1" ht="21" x14ac:dyDescent="0.5">
      <c r="A91" s="287" t="s">
        <v>589</v>
      </c>
      <c r="B91" s="288"/>
      <c r="C91" s="288"/>
      <c r="D91" s="288"/>
      <c r="E91" s="289"/>
      <c r="F91" s="282" t="s">
        <v>121</v>
      </c>
      <c r="G91" s="283"/>
      <c r="H91" s="161" t="s">
        <v>120</v>
      </c>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c r="DO91" s="29"/>
      <c r="DP91" s="29"/>
      <c r="DQ91" s="29"/>
      <c r="DR91" s="29"/>
      <c r="DS91" s="29"/>
      <c r="DT91" s="29"/>
      <c r="DU91" s="29"/>
      <c r="DV91" s="29"/>
      <c r="DW91" s="29"/>
      <c r="DX91" s="29"/>
      <c r="DY91" s="29"/>
      <c r="DZ91" s="29"/>
      <c r="EA91" s="29"/>
      <c r="EB91" s="29"/>
      <c r="EC91" s="29"/>
      <c r="ED91" s="29"/>
      <c r="EE91" s="29"/>
      <c r="EF91" s="29"/>
      <c r="EG91" s="29"/>
      <c r="EH91" s="29"/>
      <c r="EI91" s="29"/>
      <c r="EJ91" s="29"/>
      <c r="EK91" s="29"/>
      <c r="EL91" s="29"/>
      <c r="EM91" s="29"/>
      <c r="EN91" s="29"/>
      <c r="EO91" s="29"/>
      <c r="EP91" s="29"/>
      <c r="EQ91" s="29"/>
      <c r="ER91" s="29"/>
      <c r="ES91" s="29"/>
      <c r="ET91" s="29"/>
      <c r="EU91" s="29"/>
      <c r="EV91" s="29"/>
      <c r="EW91" s="29"/>
      <c r="EX91" s="29"/>
      <c r="EY91" s="29"/>
      <c r="EZ91" s="29"/>
      <c r="FA91" s="29"/>
      <c r="FB91" s="29"/>
      <c r="FC91" s="29"/>
      <c r="FD91" s="29"/>
      <c r="FE91" s="29"/>
      <c r="FF91" s="29"/>
      <c r="FG91" s="29"/>
      <c r="FH91" s="29"/>
      <c r="FI91" s="29"/>
      <c r="FJ91" s="29"/>
      <c r="FK91" s="29"/>
      <c r="FL91" s="29"/>
      <c r="FM91" s="29"/>
      <c r="FN91" s="29"/>
      <c r="FO91" s="29"/>
      <c r="FP91" s="29"/>
      <c r="FQ91" s="29"/>
      <c r="FR91" s="29"/>
      <c r="FS91" s="29"/>
      <c r="FT91" s="29"/>
      <c r="FU91" s="34"/>
      <c r="FV91" s="34"/>
      <c r="FW91" s="34"/>
      <c r="FX91" s="34"/>
      <c r="FY91" s="34"/>
      <c r="FZ91" s="34"/>
      <c r="GA91" s="34"/>
      <c r="GB91" s="34"/>
      <c r="GC91" s="34"/>
      <c r="GD91" s="34"/>
      <c r="GE91" s="34"/>
      <c r="GF91" s="34"/>
      <c r="GG91" s="34"/>
      <c r="GH91" s="34"/>
      <c r="GI91" s="34"/>
      <c r="GJ91" s="34"/>
      <c r="GK91" s="34"/>
      <c r="GL91" s="34"/>
      <c r="GM91" s="34"/>
      <c r="GN91" s="34"/>
      <c r="GO91" s="34"/>
      <c r="GP91" s="34"/>
      <c r="GQ91" s="34"/>
      <c r="GR91" s="34"/>
      <c r="GS91" s="34"/>
      <c r="GT91" s="34"/>
      <c r="GU91" s="34"/>
      <c r="GV91" s="34"/>
      <c r="GW91" s="34"/>
      <c r="GX91" s="34"/>
      <c r="GY91" s="34"/>
      <c r="GZ91" s="34"/>
      <c r="HA91" s="34"/>
      <c r="HB91" s="34"/>
      <c r="HC91" s="34"/>
      <c r="HD91" s="34"/>
      <c r="HE91" s="34"/>
      <c r="HF91" s="34"/>
      <c r="HG91" s="34"/>
      <c r="HH91" s="34"/>
      <c r="HI91" s="34"/>
      <c r="HJ91" s="34"/>
      <c r="HK91" s="34"/>
      <c r="HL91" s="34"/>
      <c r="HM91" s="34"/>
      <c r="HN91" s="34"/>
      <c r="HO91" s="34"/>
      <c r="HP91" s="34"/>
      <c r="HQ91" s="34"/>
      <c r="HR91" s="34"/>
      <c r="HS91" s="34"/>
      <c r="HT91" s="34"/>
      <c r="HU91" s="34"/>
      <c r="HV91" s="34"/>
      <c r="HW91" s="34"/>
      <c r="HX91" s="34"/>
      <c r="HY91" s="34"/>
      <c r="HZ91" s="34"/>
      <c r="IA91" s="34"/>
      <c r="IB91" s="34"/>
      <c r="IC91" s="34"/>
      <c r="ID91" s="34"/>
      <c r="IE91" s="34"/>
      <c r="IF91" s="34"/>
      <c r="IG91" s="34"/>
      <c r="IH91" s="34"/>
      <c r="II91" s="34"/>
      <c r="IJ91" s="34"/>
      <c r="IK91" s="34"/>
      <c r="IL91" s="34"/>
      <c r="IM91" s="34"/>
      <c r="IN91" s="34"/>
      <c r="IO91" s="34"/>
      <c r="IP91" s="34"/>
      <c r="IQ91" s="34"/>
      <c r="IR91" s="34"/>
    </row>
    <row r="92" spans="1:252" x14ac:dyDescent="0.5">
      <c r="A92" s="88" t="s">
        <v>469</v>
      </c>
      <c r="B92" s="89"/>
      <c r="C92" s="89"/>
      <c r="D92" s="89"/>
      <c r="E92" s="90"/>
      <c r="F92" s="257" t="s">
        <v>100</v>
      </c>
      <c r="G92" s="258"/>
      <c r="H92" s="254" t="s">
        <v>100</v>
      </c>
    </row>
    <row r="93" spans="1:252" s="8" customFormat="1" x14ac:dyDescent="0.5">
      <c r="A93" s="321" t="s">
        <v>700</v>
      </c>
      <c r="B93" s="251"/>
      <c r="C93" s="251"/>
      <c r="D93" s="251"/>
      <c r="E93" s="252"/>
      <c r="F93" s="259"/>
      <c r="G93" s="260"/>
      <c r="H93" s="256"/>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c r="DO93" s="29"/>
      <c r="DP93" s="29"/>
      <c r="DQ93" s="29"/>
      <c r="DR93" s="29"/>
      <c r="DS93" s="29"/>
      <c r="DT93" s="29"/>
      <c r="DU93" s="29"/>
      <c r="DV93" s="29"/>
      <c r="DW93" s="29"/>
      <c r="DX93" s="29"/>
      <c r="DY93" s="29"/>
      <c r="DZ93" s="29"/>
      <c r="EA93" s="29"/>
      <c r="EB93" s="29"/>
      <c r="EC93" s="29"/>
      <c r="ED93" s="29"/>
      <c r="EE93" s="29"/>
      <c r="EF93" s="29"/>
      <c r="EG93" s="29"/>
      <c r="EH93" s="29"/>
      <c r="EI93" s="29"/>
      <c r="EJ93" s="29"/>
      <c r="EK93" s="29"/>
      <c r="EL93" s="29"/>
      <c r="EM93" s="29"/>
      <c r="EN93" s="29"/>
      <c r="EO93" s="29"/>
      <c r="EP93" s="29"/>
      <c r="EQ93" s="29"/>
      <c r="ER93" s="29"/>
      <c r="ES93" s="29"/>
      <c r="ET93" s="29"/>
      <c r="EU93" s="29"/>
      <c r="EV93" s="29"/>
      <c r="EW93" s="29"/>
      <c r="EX93" s="29"/>
      <c r="EY93" s="29"/>
      <c r="EZ93" s="29"/>
      <c r="FA93" s="29"/>
      <c r="FB93" s="29"/>
      <c r="FC93" s="29"/>
      <c r="FD93" s="29"/>
      <c r="FE93" s="29"/>
      <c r="FF93" s="29"/>
      <c r="FG93" s="29"/>
      <c r="FH93" s="29"/>
      <c r="FI93" s="29"/>
      <c r="FJ93" s="29"/>
      <c r="FK93" s="29"/>
      <c r="FL93" s="29"/>
      <c r="FM93" s="29"/>
      <c r="FN93" s="29"/>
      <c r="FO93" s="29"/>
      <c r="FP93" s="29"/>
      <c r="FQ93" s="29"/>
      <c r="FR93" s="29"/>
      <c r="FS93" s="29"/>
      <c r="FT93" s="29"/>
      <c r="FU93" s="3"/>
      <c r="FV93" s="3"/>
      <c r="FW93" s="3"/>
      <c r="FX93" s="3"/>
      <c r="FY93" s="3"/>
      <c r="FZ93" s="3"/>
      <c r="GA93" s="3"/>
      <c r="GB93" s="3"/>
      <c r="GC93" s="3"/>
      <c r="GD93" s="3"/>
      <c r="GE93" s="3"/>
      <c r="GF93" s="3"/>
      <c r="GG93" s="3"/>
      <c r="GH93" s="3"/>
      <c r="GI93" s="3"/>
      <c r="GJ93" s="3"/>
      <c r="GK93" s="3"/>
      <c r="GL93" s="3"/>
      <c r="GM93" s="3"/>
      <c r="GN93" s="3"/>
      <c r="GO93" s="3"/>
      <c r="GP93" s="3"/>
      <c r="GQ93" s="3"/>
      <c r="GR93" s="3"/>
      <c r="GS93" s="3"/>
      <c r="GT93" s="3"/>
      <c r="GU93" s="3"/>
      <c r="GV93" s="3"/>
      <c r="GW93" s="3"/>
      <c r="GX93" s="3"/>
      <c r="GY93" s="3"/>
      <c r="GZ93" s="3"/>
      <c r="HA93" s="3"/>
      <c r="HB93" s="3"/>
      <c r="HC93" s="3"/>
      <c r="HD93" s="3"/>
      <c r="HE93" s="3"/>
      <c r="HF93" s="3"/>
      <c r="HG93" s="3"/>
      <c r="HH93" s="3"/>
      <c r="HI93" s="3"/>
      <c r="HJ93" s="3"/>
      <c r="HK93" s="3"/>
      <c r="HL93" s="3"/>
      <c r="HM93" s="3"/>
      <c r="HN93" s="3"/>
      <c r="HO93" s="3"/>
      <c r="HP93" s="3"/>
      <c r="HQ93" s="3"/>
      <c r="HR93" s="3"/>
      <c r="HS93" s="3"/>
      <c r="HT93" s="3"/>
      <c r="HU93" s="3"/>
      <c r="HV93" s="3"/>
      <c r="HW93" s="3"/>
      <c r="HX93" s="3"/>
      <c r="HY93" s="3"/>
      <c r="HZ93" s="3"/>
      <c r="IA93" s="3"/>
      <c r="IB93" s="3"/>
      <c r="IC93" s="3"/>
      <c r="ID93" s="3"/>
      <c r="IE93" s="3"/>
      <c r="IF93" s="3"/>
      <c r="IG93" s="3"/>
      <c r="IH93" s="3"/>
      <c r="II93" s="3"/>
      <c r="IJ93" s="3"/>
      <c r="IK93" s="3"/>
      <c r="IL93" s="3"/>
      <c r="IM93" s="3"/>
      <c r="IN93" s="3"/>
      <c r="IO93" s="3"/>
      <c r="IP93" s="3"/>
      <c r="IQ93" s="3"/>
      <c r="IR93" s="3"/>
    </row>
    <row r="94" spans="1:252" s="26" customFormat="1" x14ac:dyDescent="0.5">
      <c r="A94" s="253" t="s">
        <v>71</v>
      </c>
      <c r="B94" s="253"/>
      <c r="C94" s="253"/>
      <c r="D94" s="253"/>
      <c r="E94" s="253"/>
      <c r="F94" s="157" t="s">
        <v>117</v>
      </c>
      <c r="G94" s="158"/>
      <c r="H94" s="159"/>
      <c r="I94" s="91"/>
      <c r="J94" s="91"/>
      <c r="K94"/>
      <c r="L94"/>
      <c r="M94"/>
      <c r="N94"/>
      <c r="O94"/>
      <c r="P94"/>
    </row>
    <row r="95" spans="1:252" s="26" customFormat="1" x14ac:dyDescent="0.5">
      <c r="A95" s="253" t="s">
        <v>118</v>
      </c>
      <c r="B95" s="253"/>
      <c r="C95" s="253"/>
      <c r="D95" s="253"/>
      <c r="E95" s="253"/>
      <c r="F95" s="253"/>
      <c r="G95" s="253"/>
      <c r="H95" s="253"/>
      <c r="I95" s="91"/>
      <c r="J95" s="91"/>
      <c r="K95"/>
      <c r="L95"/>
      <c r="M95"/>
      <c r="N95"/>
      <c r="O95"/>
      <c r="P95"/>
    </row>
    <row r="96" spans="1:252" s="42" customFormat="1" ht="40.5" customHeight="1" x14ac:dyDescent="0.5">
      <c r="A96" s="253" t="s">
        <v>119</v>
      </c>
      <c r="B96" s="253"/>
      <c r="C96" s="253"/>
      <c r="D96" s="253"/>
      <c r="E96" s="253"/>
      <c r="F96" s="253"/>
      <c r="G96" s="253"/>
      <c r="H96" s="253"/>
      <c r="I96"/>
      <c r="J96"/>
      <c r="K96"/>
      <c r="L96"/>
      <c r="M96"/>
      <c r="N96"/>
      <c r="O96"/>
      <c r="P96"/>
      <c r="Q9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row>
    <row r="97" spans="1:252" x14ac:dyDescent="0.5">
      <c r="A97" s="88" t="s">
        <v>470</v>
      </c>
      <c r="B97" s="89"/>
      <c r="C97" s="89"/>
      <c r="D97" s="89"/>
      <c r="E97" s="90"/>
      <c r="F97" s="257" t="s">
        <v>100</v>
      </c>
      <c r="G97" s="258"/>
      <c r="H97" s="254" t="s">
        <v>100</v>
      </c>
    </row>
    <row r="98" spans="1:252" s="8" customFormat="1" x14ac:dyDescent="0.5">
      <c r="A98" s="321" t="s">
        <v>701</v>
      </c>
      <c r="B98" s="251"/>
      <c r="C98" s="251"/>
      <c r="D98" s="251"/>
      <c r="E98" s="252"/>
      <c r="F98" s="259"/>
      <c r="G98" s="260"/>
      <c r="H98" s="256"/>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29"/>
      <c r="DB98" s="29"/>
      <c r="DC98" s="29"/>
      <c r="DD98" s="29"/>
      <c r="DE98" s="29"/>
      <c r="DF98" s="29"/>
      <c r="DG98" s="29"/>
      <c r="DH98" s="29"/>
      <c r="DI98" s="29"/>
      <c r="DJ98" s="29"/>
      <c r="DK98" s="29"/>
      <c r="DL98" s="29"/>
      <c r="DM98" s="29"/>
      <c r="DN98" s="29"/>
      <c r="DO98" s="29"/>
      <c r="DP98" s="29"/>
      <c r="DQ98" s="29"/>
      <c r="DR98" s="29"/>
      <c r="DS98" s="29"/>
      <c r="DT98" s="29"/>
      <c r="DU98" s="29"/>
      <c r="DV98" s="29"/>
      <c r="DW98" s="29"/>
      <c r="DX98" s="29"/>
      <c r="DY98" s="29"/>
      <c r="DZ98" s="29"/>
      <c r="EA98" s="29"/>
      <c r="EB98" s="29"/>
      <c r="EC98" s="29"/>
      <c r="ED98" s="29"/>
      <c r="EE98" s="29"/>
      <c r="EF98" s="29"/>
      <c r="EG98" s="29"/>
      <c r="EH98" s="29"/>
      <c r="EI98" s="29"/>
      <c r="EJ98" s="29"/>
      <c r="EK98" s="29"/>
      <c r="EL98" s="29"/>
      <c r="EM98" s="29"/>
      <c r="EN98" s="29"/>
      <c r="EO98" s="29"/>
      <c r="EP98" s="29"/>
      <c r="EQ98" s="29"/>
      <c r="ER98" s="29"/>
      <c r="ES98" s="29"/>
      <c r="ET98" s="29"/>
      <c r="EU98" s="29"/>
      <c r="EV98" s="29"/>
      <c r="EW98" s="29"/>
      <c r="EX98" s="29"/>
      <c r="EY98" s="29"/>
      <c r="EZ98" s="29"/>
      <c r="FA98" s="29"/>
      <c r="FB98" s="29"/>
      <c r="FC98" s="29"/>
      <c r="FD98" s="29"/>
      <c r="FE98" s="29"/>
      <c r="FF98" s="29"/>
      <c r="FG98" s="29"/>
      <c r="FH98" s="29"/>
      <c r="FI98" s="29"/>
      <c r="FJ98" s="29"/>
      <c r="FK98" s="29"/>
      <c r="FL98" s="29"/>
      <c r="FM98" s="29"/>
      <c r="FN98" s="29"/>
      <c r="FO98" s="29"/>
      <c r="FP98" s="29"/>
      <c r="FQ98" s="29"/>
      <c r="FR98" s="29"/>
      <c r="FS98" s="29"/>
      <c r="FT98" s="29"/>
      <c r="FU98" s="3"/>
      <c r="FV98" s="3"/>
      <c r="FW98" s="3"/>
      <c r="FX98" s="3"/>
      <c r="FY98" s="3"/>
      <c r="FZ98" s="3"/>
      <c r="GA98" s="3"/>
      <c r="GB98" s="3"/>
      <c r="GC98" s="3"/>
      <c r="GD98" s="3"/>
      <c r="GE98" s="3"/>
      <c r="GF98" s="3"/>
      <c r="GG98" s="3"/>
      <c r="GH98" s="3"/>
      <c r="GI98" s="3"/>
      <c r="GJ98" s="3"/>
      <c r="GK98" s="3"/>
      <c r="GL98" s="3"/>
      <c r="GM98" s="3"/>
      <c r="GN98" s="3"/>
      <c r="GO98" s="3"/>
      <c r="GP98" s="3"/>
      <c r="GQ98" s="3"/>
      <c r="GR98" s="3"/>
      <c r="GS98" s="3"/>
      <c r="GT98" s="3"/>
      <c r="GU98" s="3"/>
      <c r="GV98" s="3"/>
      <c r="GW98" s="3"/>
      <c r="GX98" s="3"/>
      <c r="GY98" s="3"/>
      <c r="GZ98" s="3"/>
      <c r="HA98" s="3"/>
      <c r="HB98" s="3"/>
      <c r="HC98" s="3"/>
      <c r="HD98" s="3"/>
      <c r="HE98" s="3"/>
      <c r="HF98" s="3"/>
      <c r="HG98" s="3"/>
      <c r="HH98" s="3"/>
      <c r="HI98" s="3"/>
      <c r="HJ98" s="3"/>
      <c r="HK98" s="3"/>
      <c r="HL98" s="3"/>
      <c r="HM98" s="3"/>
      <c r="HN98" s="3"/>
      <c r="HO98" s="3"/>
      <c r="HP98" s="3"/>
      <c r="HQ98" s="3"/>
      <c r="HR98" s="3"/>
      <c r="HS98" s="3"/>
      <c r="HT98" s="3"/>
      <c r="HU98" s="3"/>
      <c r="HV98" s="3"/>
      <c r="HW98" s="3"/>
      <c r="HX98" s="3"/>
      <c r="HY98" s="3"/>
      <c r="HZ98" s="3"/>
      <c r="IA98" s="3"/>
      <c r="IB98" s="3"/>
      <c r="IC98" s="3"/>
      <c r="ID98" s="3"/>
      <c r="IE98" s="3"/>
      <c r="IF98" s="3"/>
      <c r="IG98" s="3"/>
      <c r="IH98" s="3"/>
      <c r="II98" s="3"/>
      <c r="IJ98" s="3"/>
      <c r="IK98" s="3"/>
      <c r="IL98" s="3"/>
      <c r="IM98" s="3"/>
      <c r="IN98" s="3"/>
      <c r="IO98" s="3"/>
      <c r="IP98" s="3"/>
      <c r="IQ98" s="3"/>
      <c r="IR98" s="3"/>
    </row>
    <row r="99" spans="1:252" s="26" customFormat="1" x14ac:dyDescent="0.5">
      <c r="A99" s="253" t="s">
        <v>71</v>
      </c>
      <c r="B99" s="253"/>
      <c r="C99" s="253"/>
      <c r="D99" s="253"/>
      <c r="E99" s="253"/>
      <c r="F99" s="157" t="s">
        <v>117</v>
      </c>
      <c r="G99" s="158"/>
      <c r="H99" s="159"/>
      <c r="I99" s="91"/>
      <c r="J99" s="91"/>
      <c r="K99"/>
      <c r="L99"/>
      <c r="M99"/>
      <c r="N99"/>
      <c r="O99"/>
      <c r="P99"/>
    </row>
    <row r="100" spans="1:252" s="26" customFormat="1" x14ac:dyDescent="0.5">
      <c r="A100" s="253" t="s">
        <v>118</v>
      </c>
      <c r="B100" s="253"/>
      <c r="C100" s="253"/>
      <c r="D100" s="253"/>
      <c r="E100" s="253"/>
      <c r="F100" s="253"/>
      <c r="G100" s="253"/>
      <c r="H100" s="253"/>
      <c r="I100" s="91"/>
      <c r="J100" s="91"/>
      <c r="K100"/>
      <c r="L100"/>
      <c r="M100"/>
      <c r="N100"/>
      <c r="O100"/>
      <c r="P100"/>
    </row>
    <row r="101" spans="1:252" s="42" customFormat="1" ht="40.5" customHeight="1" x14ac:dyDescent="0.5">
      <c r="A101" s="253" t="s">
        <v>119</v>
      </c>
      <c r="B101" s="253"/>
      <c r="C101" s="253"/>
      <c r="D101" s="253"/>
      <c r="E101" s="253"/>
      <c r="F101" s="253"/>
      <c r="G101" s="253"/>
      <c r="H101" s="253"/>
      <c r="I101"/>
      <c r="J101"/>
      <c r="K101"/>
      <c r="L101"/>
      <c r="M101"/>
      <c r="N101"/>
      <c r="O101"/>
      <c r="P101"/>
      <c r="Q101"/>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row>
    <row r="102" spans="1:252" x14ac:dyDescent="0.5">
      <c r="A102" s="119" t="s">
        <v>703</v>
      </c>
      <c r="B102" s="127"/>
      <c r="C102" s="127"/>
      <c r="D102" s="127"/>
      <c r="E102" s="128"/>
      <c r="F102" s="257" t="s">
        <v>100</v>
      </c>
      <c r="G102" s="258"/>
      <c r="H102" s="254" t="s">
        <v>100</v>
      </c>
    </row>
    <row r="103" spans="1:252" x14ac:dyDescent="0.5">
      <c r="A103" s="84" t="s">
        <v>702</v>
      </c>
      <c r="B103" s="89"/>
      <c r="C103" s="89"/>
      <c r="D103" s="89"/>
      <c r="E103" s="90"/>
      <c r="F103" s="259"/>
      <c r="G103" s="260"/>
      <c r="H103" s="255"/>
      <c r="J103" t="s">
        <v>97</v>
      </c>
    </row>
    <row r="104" spans="1:252" x14ac:dyDescent="0.5">
      <c r="A104" s="309" t="s">
        <v>704</v>
      </c>
      <c r="B104" s="337"/>
      <c r="C104" s="337"/>
      <c r="D104" s="337"/>
      <c r="E104" s="338"/>
      <c r="F104" s="259"/>
      <c r="G104" s="260"/>
      <c r="H104" s="255"/>
    </row>
    <row r="105" spans="1:252" x14ac:dyDescent="0.5">
      <c r="A105" s="84" t="s">
        <v>705</v>
      </c>
      <c r="B105" s="89"/>
      <c r="C105" s="89"/>
      <c r="D105" s="89"/>
      <c r="E105" s="90"/>
      <c r="F105" s="259"/>
      <c r="G105" s="260"/>
      <c r="H105" s="255"/>
    </row>
    <row r="106" spans="1:252" x14ac:dyDescent="0.5">
      <c r="A106" s="84" t="s">
        <v>706</v>
      </c>
      <c r="B106" s="89"/>
      <c r="C106" s="89"/>
      <c r="D106" s="89"/>
      <c r="E106" s="90"/>
      <c r="F106" s="259"/>
      <c r="G106" s="260"/>
      <c r="H106" s="255"/>
    </row>
    <row r="107" spans="1:252" s="8" customFormat="1" x14ac:dyDescent="0.5">
      <c r="A107" s="84" t="s">
        <v>707</v>
      </c>
      <c r="B107" s="89"/>
      <c r="C107" s="89"/>
      <c r="D107" s="89"/>
      <c r="E107" s="90"/>
      <c r="F107" s="259"/>
      <c r="G107" s="260"/>
      <c r="H107" s="255"/>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c r="DQ107" s="29"/>
      <c r="DR107" s="29"/>
      <c r="DS107" s="29"/>
      <c r="DT107" s="29"/>
      <c r="DU107" s="29"/>
      <c r="DV107" s="29"/>
      <c r="DW107" s="29"/>
      <c r="DX107" s="29"/>
      <c r="DY107" s="29"/>
      <c r="DZ107" s="29"/>
      <c r="EA107" s="29"/>
      <c r="EB107" s="29"/>
      <c r="EC107" s="29"/>
      <c r="ED107" s="29"/>
      <c r="EE107" s="29"/>
      <c r="EF107" s="29"/>
      <c r="EG107" s="29"/>
      <c r="EH107" s="29"/>
      <c r="EI107" s="29"/>
      <c r="EJ107" s="29"/>
      <c r="EK107" s="29"/>
      <c r="EL107" s="29"/>
      <c r="EM107" s="29"/>
      <c r="EN107" s="29"/>
      <c r="EO107" s="29"/>
      <c r="EP107" s="29"/>
      <c r="EQ107" s="29"/>
      <c r="ER107" s="29"/>
      <c r="ES107" s="29"/>
      <c r="ET107" s="29"/>
      <c r="EU107" s="29"/>
      <c r="EV107" s="29"/>
      <c r="EW107" s="29"/>
      <c r="EX107" s="29"/>
      <c r="EY107" s="29"/>
      <c r="EZ107" s="29"/>
      <c r="FA107" s="29"/>
      <c r="FB107" s="29"/>
      <c r="FC107" s="29"/>
      <c r="FD107" s="29"/>
      <c r="FE107" s="29"/>
      <c r="FF107" s="29"/>
      <c r="FG107" s="29"/>
      <c r="FH107" s="29"/>
      <c r="FI107" s="29"/>
      <c r="FJ107" s="29"/>
      <c r="FK107" s="29"/>
      <c r="FL107" s="29"/>
      <c r="FM107" s="29"/>
      <c r="FN107" s="29"/>
      <c r="FO107" s="29"/>
      <c r="FP107" s="29"/>
      <c r="FQ107" s="29"/>
      <c r="FR107" s="29"/>
      <c r="FS107" s="29"/>
      <c r="FT107" s="29"/>
      <c r="FU107" s="3"/>
      <c r="FV107" s="3"/>
      <c r="FW107" s="3"/>
      <c r="FX107" s="3"/>
      <c r="FY107" s="3"/>
      <c r="FZ107" s="3"/>
      <c r="GA107" s="3"/>
      <c r="GB107" s="3"/>
      <c r="GC107" s="3"/>
      <c r="GD107" s="3"/>
      <c r="GE107" s="3"/>
      <c r="GF107" s="3"/>
      <c r="GG107" s="3"/>
      <c r="GH107" s="3"/>
      <c r="GI107" s="3"/>
      <c r="GJ107" s="3"/>
      <c r="GK107" s="3"/>
      <c r="GL107" s="3"/>
      <c r="GM107" s="3"/>
      <c r="GN107" s="3"/>
      <c r="GO107" s="3"/>
      <c r="GP107" s="3"/>
      <c r="GQ107" s="3"/>
      <c r="GR107" s="3"/>
      <c r="GS107" s="3"/>
      <c r="GT107" s="3"/>
      <c r="GU107" s="3"/>
      <c r="GV107" s="3"/>
      <c r="GW107" s="3"/>
      <c r="GX107" s="3"/>
      <c r="GY107" s="3"/>
      <c r="GZ107" s="3"/>
      <c r="HA107" s="3"/>
      <c r="HB107" s="3"/>
      <c r="HC107" s="3"/>
      <c r="HD107" s="3"/>
      <c r="HE107" s="3"/>
      <c r="HF107" s="3"/>
      <c r="HG107" s="3"/>
      <c r="HH107" s="3"/>
      <c r="HI107" s="3"/>
      <c r="HJ107" s="3"/>
      <c r="HK107" s="3"/>
      <c r="HL107" s="3"/>
      <c r="HM107" s="3"/>
      <c r="HN107" s="3"/>
      <c r="HO107" s="3"/>
      <c r="HP107" s="3"/>
      <c r="HQ107" s="3"/>
      <c r="HR107" s="3"/>
      <c r="HS107" s="3"/>
      <c r="HT107" s="3"/>
      <c r="HU107" s="3"/>
      <c r="HV107" s="3"/>
      <c r="HW107" s="3"/>
      <c r="HX107" s="3"/>
      <c r="HY107" s="3"/>
      <c r="HZ107" s="3"/>
      <c r="IA107" s="3"/>
      <c r="IB107" s="3"/>
      <c r="IC107" s="3"/>
      <c r="ID107" s="3"/>
      <c r="IE107" s="3"/>
      <c r="IF107" s="3"/>
      <c r="IG107" s="3"/>
      <c r="IH107" s="3"/>
      <c r="II107" s="3"/>
      <c r="IJ107" s="3"/>
      <c r="IK107" s="3"/>
      <c r="IL107" s="3"/>
      <c r="IM107" s="3"/>
      <c r="IN107" s="3"/>
      <c r="IO107" s="3"/>
      <c r="IP107" s="3"/>
      <c r="IQ107" s="3"/>
      <c r="IR107" s="3"/>
    </row>
    <row r="108" spans="1:252" s="26" customFormat="1" x14ac:dyDescent="0.5">
      <c r="A108" s="253" t="s">
        <v>71</v>
      </c>
      <c r="B108" s="253"/>
      <c r="C108" s="253"/>
      <c r="D108" s="253"/>
      <c r="E108" s="253"/>
      <c r="F108" s="157" t="s">
        <v>117</v>
      </c>
      <c r="G108" s="158"/>
      <c r="H108" s="159"/>
      <c r="I108" s="91"/>
      <c r="J108" s="91"/>
      <c r="K108"/>
      <c r="L108"/>
      <c r="M108"/>
      <c r="N108"/>
      <c r="O108"/>
      <c r="P108"/>
    </row>
    <row r="109" spans="1:252" s="26" customFormat="1" x14ac:dyDescent="0.5">
      <c r="A109" s="253" t="s">
        <v>118</v>
      </c>
      <c r="B109" s="253"/>
      <c r="C109" s="253"/>
      <c r="D109" s="253"/>
      <c r="E109" s="253"/>
      <c r="F109" s="253"/>
      <c r="G109" s="253"/>
      <c r="H109" s="253"/>
      <c r="I109" s="91"/>
      <c r="J109" s="91"/>
      <c r="K109"/>
      <c r="L109"/>
      <c r="M109"/>
      <c r="N109"/>
      <c r="O109"/>
      <c r="P109"/>
    </row>
    <row r="110" spans="1:252" s="42" customFormat="1" ht="40.5" customHeight="1" x14ac:dyDescent="0.5">
      <c r="A110" s="253" t="s">
        <v>119</v>
      </c>
      <c r="B110" s="253"/>
      <c r="C110" s="253"/>
      <c r="D110" s="253"/>
      <c r="E110" s="253"/>
      <c r="F110" s="253"/>
      <c r="G110" s="253"/>
      <c r="H110" s="253"/>
      <c r="I110"/>
      <c r="J110"/>
      <c r="K110"/>
      <c r="L110"/>
      <c r="M110"/>
      <c r="N110"/>
      <c r="O110"/>
      <c r="P110"/>
      <c r="Q110"/>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row>
    <row r="111" spans="1:252" x14ac:dyDescent="0.5">
      <c r="A111" s="119" t="s">
        <v>708</v>
      </c>
      <c r="B111" s="127"/>
      <c r="C111" s="127"/>
      <c r="D111" s="127"/>
      <c r="E111" s="128"/>
      <c r="F111" s="51"/>
      <c r="G111" s="52"/>
      <c r="H111" s="54"/>
    </row>
    <row r="112" spans="1:252" x14ac:dyDescent="0.5">
      <c r="A112" s="146" t="s">
        <v>471</v>
      </c>
      <c r="B112" s="124"/>
      <c r="C112" s="124"/>
      <c r="D112" s="124"/>
      <c r="E112" s="125"/>
      <c r="F112" s="53"/>
      <c r="G112" s="54"/>
      <c r="H112" s="54"/>
    </row>
    <row r="113" spans="1:252" x14ac:dyDescent="0.5">
      <c r="A113" s="84" t="s">
        <v>414</v>
      </c>
      <c r="B113" s="89"/>
      <c r="C113" s="89"/>
      <c r="D113" s="89"/>
      <c r="E113" s="90"/>
      <c r="F113" s="257" t="s">
        <v>100</v>
      </c>
      <c r="G113" s="258"/>
      <c r="H113" s="254" t="s">
        <v>100</v>
      </c>
    </row>
    <row r="114" spans="1:252" s="8" customFormat="1" x14ac:dyDescent="0.5">
      <c r="A114" s="146" t="s">
        <v>709</v>
      </c>
      <c r="B114" s="124"/>
      <c r="C114" s="124"/>
      <c r="D114" s="124"/>
      <c r="E114" s="125"/>
      <c r="F114" s="259"/>
      <c r="G114" s="260"/>
      <c r="H114" s="256"/>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s="29"/>
      <c r="BU114" s="29"/>
      <c r="BV114" s="29"/>
      <c r="BW114" s="29"/>
      <c r="BX114" s="29"/>
      <c r="BY114" s="29"/>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c r="CW114" s="29"/>
      <c r="CX114" s="29"/>
      <c r="CY114" s="29"/>
      <c r="CZ114" s="29"/>
      <c r="DA114" s="29"/>
      <c r="DB114" s="29"/>
      <c r="DC114" s="29"/>
      <c r="DD114" s="29"/>
      <c r="DE114" s="29"/>
      <c r="DF114" s="29"/>
      <c r="DG114" s="29"/>
      <c r="DH114" s="29"/>
      <c r="DI114" s="29"/>
      <c r="DJ114" s="29"/>
      <c r="DK114" s="29"/>
      <c r="DL114" s="29"/>
      <c r="DM114" s="29"/>
      <c r="DN114" s="29"/>
      <c r="DO114" s="29"/>
      <c r="DP114" s="29"/>
      <c r="DQ114" s="29"/>
      <c r="DR114" s="29"/>
      <c r="DS114" s="29"/>
      <c r="DT114" s="29"/>
      <c r="DU114" s="29"/>
      <c r="DV114" s="29"/>
      <c r="DW114" s="29"/>
      <c r="DX114" s="29"/>
      <c r="DY114" s="29"/>
      <c r="DZ114" s="29"/>
      <c r="EA114" s="29"/>
      <c r="EB114" s="29"/>
      <c r="EC114" s="29"/>
      <c r="ED114" s="29"/>
      <c r="EE114" s="29"/>
      <c r="EF114" s="29"/>
      <c r="EG114" s="29"/>
      <c r="EH114" s="29"/>
      <c r="EI114" s="29"/>
      <c r="EJ114" s="29"/>
      <c r="EK114" s="29"/>
      <c r="EL114" s="29"/>
      <c r="EM114" s="29"/>
      <c r="EN114" s="29"/>
      <c r="EO114" s="29"/>
      <c r="EP114" s="29"/>
      <c r="EQ114" s="29"/>
      <c r="ER114" s="29"/>
      <c r="ES114" s="29"/>
      <c r="ET114" s="29"/>
      <c r="EU114" s="29"/>
      <c r="EV114" s="29"/>
      <c r="EW114" s="29"/>
      <c r="EX114" s="29"/>
      <c r="EY114" s="29"/>
      <c r="EZ114" s="29"/>
      <c r="FA114" s="29"/>
      <c r="FB114" s="29"/>
      <c r="FC114" s="29"/>
      <c r="FD114" s="29"/>
      <c r="FE114" s="29"/>
      <c r="FF114" s="29"/>
      <c r="FG114" s="29"/>
      <c r="FH114" s="29"/>
      <c r="FI114" s="29"/>
      <c r="FJ114" s="29"/>
      <c r="FK114" s="29"/>
      <c r="FL114" s="29"/>
      <c r="FM114" s="29"/>
      <c r="FN114" s="29"/>
      <c r="FO114" s="29"/>
      <c r="FP114" s="29"/>
      <c r="FQ114" s="29"/>
      <c r="FR114" s="29"/>
      <c r="FS114" s="29"/>
      <c r="FT114" s="29"/>
      <c r="FU114" s="3"/>
      <c r="FV114" s="3"/>
      <c r="FW114" s="3"/>
      <c r="FX114" s="3"/>
      <c r="FY114" s="3"/>
      <c r="FZ114" s="3"/>
      <c r="GA114" s="3"/>
      <c r="GB114" s="3"/>
      <c r="GC114" s="3"/>
      <c r="GD114" s="3"/>
      <c r="GE114" s="3"/>
      <c r="GF114" s="3"/>
      <c r="GG114" s="3"/>
      <c r="GH114" s="3"/>
      <c r="GI114" s="3"/>
      <c r="GJ114" s="3"/>
      <c r="GK114" s="3"/>
      <c r="GL114" s="3"/>
      <c r="GM114" s="3"/>
      <c r="GN114" s="3"/>
      <c r="GO114" s="3"/>
      <c r="GP114" s="3"/>
      <c r="GQ114" s="3"/>
      <c r="GR114" s="3"/>
      <c r="GS114" s="3"/>
      <c r="GT114" s="3"/>
      <c r="GU114" s="3"/>
      <c r="GV114" s="3"/>
      <c r="GW114" s="3"/>
      <c r="GX114" s="3"/>
      <c r="GY114" s="3"/>
      <c r="GZ114" s="3"/>
      <c r="HA114" s="3"/>
      <c r="HB114" s="3"/>
      <c r="HC114" s="3"/>
      <c r="HD114" s="3"/>
      <c r="HE114" s="3"/>
      <c r="HF114" s="3"/>
      <c r="HG114" s="3"/>
      <c r="HH114" s="3"/>
      <c r="HI114" s="3"/>
      <c r="HJ114" s="3"/>
      <c r="HK114" s="3"/>
      <c r="HL114" s="3"/>
      <c r="HM114" s="3"/>
      <c r="HN114" s="3"/>
      <c r="HO114" s="3"/>
      <c r="HP114" s="3"/>
      <c r="HQ114" s="3"/>
      <c r="HR114" s="3"/>
      <c r="HS114" s="3"/>
      <c r="HT114" s="3"/>
      <c r="HU114" s="3"/>
      <c r="HV114" s="3"/>
      <c r="HW114" s="3"/>
      <c r="HX114" s="3"/>
      <c r="HY114" s="3"/>
      <c r="HZ114" s="3"/>
      <c r="IA114" s="3"/>
      <c r="IB114" s="3"/>
      <c r="IC114" s="3"/>
      <c r="ID114" s="3"/>
      <c r="IE114" s="3"/>
      <c r="IF114" s="3"/>
      <c r="IG114" s="3"/>
      <c r="IH114" s="3"/>
      <c r="II114" s="3"/>
      <c r="IJ114" s="3"/>
      <c r="IK114" s="3"/>
      <c r="IL114" s="3"/>
      <c r="IM114" s="3"/>
      <c r="IN114" s="3"/>
      <c r="IO114" s="3"/>
      <c r="IP114" s="3"/>
      <c r="IQ114" s="3"/>
      <c r="IR114" s="3"/>
    </row>
    <row r="115" spans="1:252" s="26" customFormat="1" x14ac:dyDescent="0.5">
      <c r="A115" s="253" t="s">
        <v>71</v>
      </c>
      <c r="B115" s="253"/>
      <c r="C115" s="253"/>
      <c r="D115" s="253"/>
      <c r="E115" s="253"/>
      <c r="F115" s="157" t="s">
        <v>117</v>
      </c>
      <c r="G115" s="158"/>
      <c r="H115" s="159"/>
      <c r="I115" s="91"/>
      <c r="J115" s="91"/>
      <c r="K115"/>
      <c r="L115"/>
      <c r="M115"/>
      <c r="N115"/>
      <c r="O115"/>
      <c r="P115"/>
    </row>
    <row r="116" spans="1:252" s="26" customFormat="1" x14ac:dyDescent="0.5">
      <c r="A116" s="253" t="s">
        <v>118</v>
      </c>
      <c r="B116" s="253"/>
      <c r="C116" s="253"/>
      <c r="D116" s="253"/>
      <c r="E116" s="253"/>
      <c r="F116" s="253"/>
      <c r="G116" s="253"/>
      <c r="H116" s="253"/>
      <c r="I116" s="91"/>
      <c r="J116" s="91"/>
      <c r="K116"/>
      <c r="L116"/>
      <c r="M116"/>
      <c r="N116"/>
      <c r="O116"/>
      <c r="P116"/>
    </row>
    <row r="117" spans="1:252" s="42" customFormat="1" ht="40.5" customHeight="1" x14ac:dyDescent="0.5">
      <c r="A117" s="253" t="s">
        <v>119</v>
      </c>
      <c r="B117" s="253"/>
      <c r="C117" s="253"/>
      <c r="D117" s="253"/>
      <c r="E117" s="253"/>
      <c r="F117" s="253"/>
      <c r="G117" s="253"/>
      <c r="H117" s="253"/>
      <c r="I117"/>
      <c r="J117"/>
      <c r="K117"/>
      <c r="L117"/>
      <c r="M117"/>
      <c r="N117"/>
      <c r="O117"/>
      <c r="P117"/>
      <c r="Q117"/>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row>
    <row r="118" spans="1:252" x14ac:dyDescent="0.5">
      <c r="A118" s="84" t="s">
        <v>710</v>
      </c>
      <c r="B118" s="89"/>
      <c r="C118" s="89"/>
      <c r="D118" s="89"/>
      <c r="E118" s="90"/>
      <c r="F118" s="257" t="s">
        <v>100</v>
      </c>
      <c r="G118" s="258"/>
      <c r="H118" s="254" t="s">
        <v>100</v>
      </c>
    </row>
    <row r="119" spans="1:252" x14ac:dyDescent="0.5">
      <c r="A119" s="84" t="s">
        <v>711</v>
      </c>
      <c r="B119" s="89"/>
      <c r="C119" s="89"/>
      <c r="D119" s="89"/>
      <c r="E119" s="90"/>
      <c r="F119" s="259"/>
      <c r="G119" s="260"/>
      <c r="H119" s="255"/>
    </row>
    <row r="120" spans="1:252" s="26" customFormat="1" x14ac:dyDescent="0.5">
      <c r="A120" s="253" t="s">
        <v>71</v>
      </c>
      <c r="B120" s="253"/>
      <c r="C120" s="253"/>
      <c r="D120" s="253"/>
      <c r="E120" s="253"/>
      <c r="F120" s="157" t="s">
        <v>117</v>
      </c>
      <c r="G120" s="158"/>
      <c r="H120" s="159"/>
      <c r="I120" s="91"/>
      <c r="J120" s="91"/>
      <c r="K120"/>
      <c r="L120"/>
      <c r="M120"/>
      <c r="N120"/>
      <c r="O120"/>
      <c r="P120"/>
    </row>
    <row r="121" spans="1:252" s="26" customFormat="1" x14ac:dyDescent="0.5">
      <c r="A121" s="253" t="s">
        <v>118</v>
      </c>
      <c r="B121" s="253"/>
      <c r="C121" s="253"/>
      <c r="D121" s="253"/>
      <c r="E121" s="253"/>
      <c r="F121" s="253"/>
      <c r="G121" s="253"/>
      <c r="H121" s="253"/>
      <c r="I121" s="91"/>
      <c r="J121" s="91"/>
      <c r="K121"/>
      <c r="L121"/>
      <c r="M121"/>
      <c r="N121"/>
      <c r="O121"/>
      <c r="P121"/>
    </row>
    <row r="122" spans="1:252" s="42" customFormat="1" ht="40.5" customHeight="1" x14ac:dyDescent="0.5">
      <c r="A122" s="253" t="s">
        <v>119</v>
      </c>
      <c r="B122" s="253"/>
      <c r="C122" s="253"/>
      <c r="D122" s="253"/>
      <c r="E122" s="253"/>
      <c r="F122" s="253"/>
      <c r="G122" s="253"/>
      <c r="H122" s="253"/>
      <c r="I122"/>
      <c r="J122"/>
      <c r="K122"/>
      <c r="L122"/>
      <c r="M122"/>
      <c r="N122"/>
      <c r="O122"/>
      <c r="P122"/>
      <c r="Q122"/>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row>
    <row r="123" spans="1:252" x14ac:dyDescent="0.5">
      <c r="A123" s="134" t="s">
        <v>56</v>
      </c>
      <c r="B123" s="127"/>
      <c r="C123" s="127"/>
      <c r="D123" s="127"/>
      <c r="E123" s="128"/>
      <c r="F123" s="257" t="s">
        <v>100</v>
      </c>
      <c r="G123" s="258"/>
      <c r="H123" s="254" t="s">
        <v>100</v>
      </c>
    </row>
    <row r="124" spans="1:252" s="8" customFormat="1" x14ac:dyDescent="0.5">
      <c r="A124" s="84" t="s">
        <v>712</v>
      </c>
      <c r="B124" s="89"/>
      <c r="C124" s="89"/>
      <c r="D124" s="89"/>
      <c r="E124" s="90"/>
      <c r="F124" s="259"/>
      <c r="G124" s="260"/>
      <c r="H124" s="255"/>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c r="DQ124" s="29"/>
      <c r="DR124" s="29"/>
      <c r="DS124" s="29"/>
      <c r="DT124" s="29"/>
      <c r="DU124" s="29"/>
      <c r="DV124" s="29"/>
      <c r="DW124" s="29"/>
      <c r="DX124" s="29"/>
      <c r="DY124" s="29"/>
      <c r="DZ124" s="29"/>
      <c r="EA124" s="29"/>
      <c r="EB124" s="29"/>
      <c r="EC124" s="29"/>
      <c r="ED124" s="29"/>
      <c r="EE124" s="29"/>
      <c r="EF124" s="29"/>
      <c r="EG124" s="29"/>
      <c r="EH124" s="29"/>
      <c r="EI124" s="29"/>
      <c r="EJ124" s="29"/>
      <c r="EK124" s="29"/>
      <c r="EL124" s="29"/>
      <c r="EM124" s="29"/>
      <c r="EN124" s="29"/>
      <c r="EO124" s="29"/>
      <c r="EP124" s="29"/>
      <c r="EQ124" s="29"/>
      <c r="ER124" s="29"/>
      <c r="ES124" s="29"/>
      <c r="ET124" s="29"/>
      <c r="EU124" s="29"/>
      <c r="EV124" s="29"/>
      <c r="EW124" s="29"/>
      <c r="EX124" s="29"/>
      <c r="EY124" s="29"/>
      <c r="EZ124" s="29"/>
      <c r="FA124" s="29"/>
      <c r="FB124" s="29"/>
      <c r="FC124" s="29"/>
      <c r="FD124" s="29"/>
      <c r="FE124" s="29"/>
      <c r="FF124" s="29"/>
      <c r="FG124" s="29"/>
      <c r="FH124" s="29"/>
      <c r="FI124" s="29"/>
      <c r="FJ124" s="29"/>
      <c r="FK124" s="29"/>
      <c r="FL124" s="29"/>
      <c r="FM124" s="29"/>
      <c r="FN124" s="29"/>
      <c r="FO124" s="29"/>
      <c r="FP124" s="29"/>
      <c r="FQ124" s="29"/>
      <c r="FR124" s="29"/>
      <c r="FS124" s="29"/>
      <c r="FT124" s="29"/>
      <c r="FU124" s="3"/>
      <c r="FV124" s="3"/>
      <c r="FW124" s="3"/>
      <c r="FX124" s="3"/>
      <c r="FY124" s="3"/>
      <c r="FZ124" s="3"/>
      <c r="GA124" s="3"/>
      <c r="GB124" s="3"/>
      <c r="GC124" s="3"/>
      <c r="GD124" s="3"/>
      <c r="GE124" s="3"/>
      <c r="GF124" s="3"/>
      <c r="GG124" s="3"/>
      <c r="GH124" s="3"/>
      <c r="GI124" s="3"/>
      <c r="GJ124" s="3"/>
      <c r="GK124" s="3"/>
      <c r="GL124" s="3"/>
      <c r="GM124" s="3"/>
      <c r="GN124" s="3"/>
      <c r="GO124" s="3"/>
      <c r="GP124" s="3"/>
      <c r="GQ124" s="3"/>
      <c r="GR124" s="3"/>
      <c r="GS124" s="3"/>
      <c r="GT124" s="3"/>
      <c r="GU124" s="3"/>
      <c r="GV124" s="3"/>
      <c r="GW124" s="3"/>
      <c r="GX124" s="3"/>
      <c r="GY124" s="3"/>
      <c r="GZ124" s="3"/>
      <c r="HA124" s="3"/>
      <c r="HB124" s="3"/>
      <c r="HC124" s="3"/>
      <c r="HD124" s="3"/>
      <c r="HE124" s="3"/>
      <c r="HF124" s="3"/>
      <c r="HG124" s="3"/>
      <c r="HH124" s="3"/>
      <c r="HI124" s="3"/>
      <c r="HJ124" s="3"/>
      <c r="HK124" s="3"/>
      <c r="HL124" s="3"/>
      <c r="HM124" s="3"/>
      <c r="HN124" s="3"/>
      <c r="HO124" s="3"/>
      <c r="HP124" s="3"/>
      <c r="HQ124" s="3"/>
      <c r="HR124" s="3"/>
      <c r="HS124" s="3"/>
      <c r="HT124" s="3"/>
      <c r="HU124" s="3"/>
      <c r="HV124" s="3"/>
      <c r="HW124" s="3"/>
      <c r="HX124" s="3"/>
      <c r="HY124" s="3"/>
      <c r="HZ124" s="3"/>
      <c r="IA124" s="3"/>
      <c r="IB124" s="3"/>
      <c r="IC124" s="3"/>
      <c r="ID124" s="3"/>
      <c r="IE124" s="3"/>
      <c r="IF124" s="3"/>
      <c r="IG124" s="3"/>
      <c r="IH124" s="3"/>
      <c r="II124" s="3"/>
      <c r="IJ124" s="3"/>
      <c r="IK124" s="3"/>
      <c r="IL124" s="3"/>
      <c r="IM124" s="3"/>
      <c r="IN124" s="3"/>
      <c r="IO124" s="3"/>
      <c r="IP124" s="3"/>
      <c r="IQ124" s="3"/>
      <c r="IR124" s="3"/>
    </row>
    <row r="125" spans="1:252" x14ac:dyDescent="0.5">
      <c r="A125" s="290" t="s">
        <v>713</v>
      </c>
      <c r="B125" s="291"/>
      <c r="C125" s="291"/>
      <c r="D125" s="291"/>
      <c r="E125" s="292"/>
      <c r="F125" s="261"/>
      <c r="G125" s="262"/>
      <c r="H125" s="256"/>
    </row>
    <row r="126" spans="1:252" s="26" customFormat="1" x14ac:dyDescent="0.5">
      <c r="A126" s="253" t="s">
        <v>71</v>
      </c>
      <c r="B126" s="253"/>
      <c r="C126" s="253"/>
      <c r="D126" s="253"/>
      <c r="E126" s="253"/>
      <c r="F126" s="157" t="s">
        <v>117</v>
      </c>
      <c r="G126" s="158"/>
      <c r="H126" s="159"/>
      <c r="I126" s="91"/>
      <c r="J126" s="91"/>
      <c r="K126"/>
      <c r="L126"/>
      <c r="M126"/>
      <c r="N126"/>
      <c r="O126"/>
      <c r="P126"/>
    </row>
    <row r="127" spans="1:252" s="26" customFormat="1" x14ac:dyDescent="0.5">
      <c r="A127" s="253" t="s">
        <v>118</v>
      </c>
      <c r="B127" s="253"/>
      <c r="C127" s="253"/>
      <c r="D127" s="253"/>
      <c r="E127" s="253"/>
      <c r="F127" s="253"/>
      <c r="G127" s="253"/>
      <c r="H127" s="253"/>
      <c r="I127" s="91"/>
      <c r="J127" s="91"/>
      <c r="K127"/>
      <c r="L127"/>
      <c r="M127"/>
      <c r="N127"/>
      <c r="O127"/>
      <c r="P127"/>
    </row>
    <row r="128" spans="1:252" s="42" customFormat="1" ht="40.5" customHeight="1" x14ac:dyDescent="0.5">
      <c r="A128" s="253" t="s">
        <v>119</v>
      </c>
      <c r="B128" s="253"/>
      <c r="C128" s="253"/>
      <c r="D128" s="253"/>
      <c r="E128" s="253"/>
      <c r="F128" s="253"/>
      <c r="G128" s="253"/>
      <c r="H128" s="253"/>
      <c r="I128"/>
      <c r="J128"/>
      <c r="K128"/>
      <c r="L128"/>
      <c r="M128"/>
      <c r="N128"/>
      <c r="O128"/>
      <c r="P128"/>
      <c r="Q128"/>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row>
    <row r="129" spans="1:252" s="27" customFormat="1" ht="21" x14ac:dyDescent="0.5">
      <c r="A129" s="394" t="s">
        <v>115</v>
      </c>
      <c r="B129" s="394"/>
      <c r="C129" s="394"/>
      <c r="D129" s="394"/>
      <c r="E129" s="394"/>
      <c r="F129" s="282" t="s">
        <v>121</v>
      </c>
      <c r="G129" s="283"/>
      <c r="H129" s="161" t="s">
        <v>120</v>
      </c>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s="29"/>
      <c r="BU129" s="29"/>
      <c r="BV129" s="29"/>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29"/>
      <c r="CY129" s="29"/>
      <c r="CZ129" s="29"/>
      <c r="DA129" s="29"/>
      <c r="DB129" s="29"/>
      <c r="DC129" s="29"/>
      <c r="DD129" s="29"/>
      <c r="DE129" s="29"/>
      <c r="DF129" s="29"/>
      <c r="DG129" s="29"/>
      <c r="DH129" s="29"/>
      <c r="DI129" s="29"/>
      <c r="DJ129" s="29"/>
      <c r="DK129" s="29"/>
      <c r="DL129" s="29"/>
      <c r="DM129" s="29"/>
      <c r="DN129" s="29"/>
      <c r="DO129" s="29"/>
      <c r="DP129" s="29"/>
      <c r="DQ129" s="29"/>
      <c r="DR129" s="29"/>
      <c r="DS129" s="29"/>
      <c r="DT129" s="29"/>
      <c r="DU129" s="29"/>
      <c r="DV129" s="29"/>
      <c r="DW129" s="29"/>
      <c r="DX129" s="29"/>
      <c r="DY129" s="29"/>
      <c r="DZ129" s="29"/>
      <c r="EA129" s="29"/>
      <c r="EB129" s="29"/>
      <c r="EC129" s="29"/>
      <c r="ED129" s="29"/>
      <c r="EE129" s="29"/>
      <c r="EF129" s="29"/>
      <c r="EG129" s="29"/>
      <c r="EH129" s="29"/>
      <c r="EI129" s="29"/>
      <c r="EJ129" s="29"/>
      <c r="EK129" s="29"/>
      <c r="EL129" s="29"/>
      <c r="EM129" s="29"/>
      <c r="EN129" s="29"/>
      <c r="EO129" s="29"/>
      <c r="EP129" s="29"/>
      <c r="EQ129" s="29"/>
      <c r="ER129" s="29"/>
      <c r="ES129" s="29"/>
      <c r="ET129" s="29"/>
      <c r="EU129" s="29"/>
      <c r="EV129" s="29"/>
      <c r="EW129" s="29"/>
      <c r="EX129" s="29"/>
      <c r="EY129" s="29"/>
      <c r="EZ129" s="29"/>
      <c r="FA129" s="29"/>
      <c r="FB129" s="29"/>
      <c r="FC129" s="29"/>
      <c r="FD129" s="29"/>
      <c r="FE129" s="29"/>
      <c r="FF129" s="29"/>
      <c r="FG129" s="29"/>
      <c r="FH129" s="29"/>
      <c r="FI129" s="29"/>
      <c r="FJ129" s="29"/>
      <c r="FK129" s="29"/>
      <c r="FL129" s="29"/>
      <c r="FM129" s="29"/>
      <c r="FN129" s="29"/>
      <c r="FO129" s="29"/>
      <c r="FP129" s="29"/>
      <c r="FQ129" s="29"/>
      <c r="FR129" s="29"/>
      <c r="FS129" s="29"/>
      <c r="FT129" s="29"/>
      <c r="FU129" s="34"/>
      <c r="FV129" s="34"/>
      <c r="FW129" s="34"/>
      <c r="FX129" s="34"/>
      <c r="FY129" s="34"/>
      <c r="FZ129" s="34"/>
      <c r="GA129" s="34"/>
      <c r="GB129" s="34"/>
      <c r="GC129" s="34"/>
      <c r="GD129" s="34"/>
      <c r="GE129" s="34"/>
      <c r="GF129" s="34"/>
      <c r="GG129" s="34"/>
      <c r="GH129" s="34"/>
      <c r="GI129" s="34"/>
      <c r="GJ129" s="34"/>
      <c r="GK129" s="34"/>
      <c r="GL129" s="34"/>
      <c r="GM129" s="34"/>
      <c r="GN129" s="34"/>
      <c r="GO129" s="34"/>
      <c r="GP129" s="34"/>
      <c r="GQ129" s="34"/>
      <c r="GR129" s="34"/>
      <c r="GS129" s="34"/>
      <c r="GT129" s="34"/>
      <c r="GU129" s="34"/>
      <c r="GV129" s="34"/>
      <c r="GW129" s="34"/>
      <c r="GX129" s="34"/>
      <c r="GY129" s="34"/>
      <c r="GZ129" s="34"/>
      <c r="HA129" s="34"/>
      <c r="HB129" s="34"/>
      <c r="HC129" s="34"/>
      <c r="HD129" s="34"/>
      <c r="HE129" s="34"/>
      <c r="HF129" s="34"/>
      <c r="HG129" s="34"/>
      <c r="HH129" s="34"/>
      <c r="HI129" s="34"/>
      <c r="HJ129" s="34"/>
      <c r="HK129" s="34"/>
      <c r="HL129" s="34"/>
      <c r="HM129" s="34"/>
      <c r="HN129" s="34"/>
      <c r="HO129" s="34"/>
      <c r="HP129" s="34"/>
      <c r="HQ129" s="34"/>
      <c r="HR129" s="34"/>
      <c r="HS129" s="34"/>
      <c r="HT129" s="34"/>
      <c r="HU129" s="34"/>
      <c r="HV129" s="34"/>
      <c r="HW129" s="34"/>
      <c r="HX129" s="34"/>
      <c r="HY129" s="34"/>
      <c r="HZ129" s="34"/>
      <c r="IA129" s="34"/>
      <c r="IB129" s="34"/>
      <c r="IC129" s="34"/>
      <c r="ID129" s="34"/>
      <c r="IE129" s="34"/>
      <c r="IF129" s="34"/>
      <c r="IG129" s="34"/>
      <c r="IH129" s="34"/>
      <c r="II129" s="34"/>
      <c r="IJ129" s="34"/>
      <c r="IK129" s="34"/>
      <c r="IL129" s="34"/>
      <c r="IM129" s="34"/>
      <c r="IN129" s="34"/>
      <c r="IO129" s="34"/>
      <c r="IP129" s="34"/>
      <c r="IQ129" s="34"/>
      <c r="IR129" s="34"/>
    </row>
    <row r="130" spans="1:252" s="149" customFormat="1" ht="15" x14ac:dyDescent="0.5">
      <c r="A130" s="134" t="s">
        <v>392</v>
      </c>
      <c r="B130" s="113"/>
      <c r="C130" s="113"/>
      <c r="D130" s="113"/>
      <c r="E130" s="114"/>
      <c r="F130" s="257" t="s">
        <v>100</v>
      </c>
      <c r="G130" s="258"/>
      <c r="H130" s="254" t="s">
        <v>100</v>
      </c>
      <c r="I130" s="147"/>
      <c r="J130" s="147"/>
      <c r="K130" s="147"/>
      <c r="L130" s="147"/>
      <c r="M130" s="147"/>
      <c r="N130" s="147"/>
      <c r="O130" s="147"/>
      <c r="P130" s="147"/>
      <c r="Q130" s="147"/>
      <c r="R130" s="147"/>
      <c r="S130" s="147"/>
      <c r="T130" s="147"/>
      <c r="U130" s="147"/>
      <c r="V130" s="147"/>
      <c r="W130" s="147"/>
      <c r="X130" s="147"/>
      <c r="Y130" s="147"/>
      <c r="Z130" s="147"/>
      <c r="AA130" s="147"/>
      <c r="AB130" s="147"/>
      <c r="AC130" s="147"/>
      <c r="AD130" s="147"/>
      <c r="AE130" s="147"/>
      <c r="AF130" s="147"/>
      <c r="AG130" s="147"/>
      <c r="AH130" s="147"/>
      <c r="AI130" s="147"/>
      <c r="AJ130" s="147"/>
      <c r="AK130" s="147"/>
      <c r="AL130" s="147"/>
      <c r="AM130" s="147"/>
      <c r="AN130" s="147"/>
      <c r="AO130" s="147"/>
      <c r="AP130" s="147"/>
      <c r="AQ130" s="147"/>
      <c r="AR130" s="147"/>
      <c r="AS130" s="147"/>
      <c r="AT130" s="147"/>
      <c r="AU130" s="147"/>
      <c r="AV130" s="147"/>
      <c r="AW130" s="147"/>
      <c r="AX130" s="147"/>
      <c r="AY130" s="147"/>
      <c r="AZ130" s="147"/>
      <c r="BA130" s="147"/>
      <c r="BB130" s="147"/>
      <c r="BC130" s="147"/>
      <c r="BD130" s="147"/>
      <c r="BE130" s="147"/>
      <c r="BF130" s="147"/>
      <c r="BG130" s="147"/>
      <c r="BH130" s="147"/>
      <c r="BI130" s="147"/>
      <c r="BJ130" s="147"/>
      <c r="BK130" s="147"/>
      <c r="BL130" s="147"/>
      <c r="BM130" s="147"/>
      <c r="BN130" s="147"/>
      <c r="BO130" s="147"/>
      <c r="BP130" s="147"/>
      <c r="BQ130" s="147"/>
      <c r="BR130" s="147"/>
      <c r="BS130" s="147"/>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c r="EB130" s="24"/>
      <c r="EC130" s="24"/>
      <c r="ED130" s="24"/>
      <c r="EE130" s="24"/>
      <c r="EF130" s="24"/>
      <c r="EG130" s="24"/>
      <c r="EH130" s="24"/>
      <c r="EI130" s="24"/>
      <c r="EJ130" s="24"/>
      <c r="EK130" s="24"/>
      <c r="EL130" s="24"/>
      <c r="EM130" s="24"/>
      <c r="EN130" s="24"/>
      <c r="EO130" s="24"/>
      <c r="EP130" s="24"/>
      <c r="EQ130" s="24"/>
      <c r="ER130" s="24"/>
      <c r="ES130" s="24"/>
      <c r="ET130" s="24"/>
      <c r="EU130" s="24"/>
      <c r="EV130" s="24"/>
      <c r="EW130" s="24"/>
      <c r="EX130" s="24"/>
      <c r="EY130" s="24"/>
      <c r="EZ130" s="24"/>
      <c r="FA130" s="24"/>
      <c r="FB130" s="24"/>
      <c r="FC130" s="24"/>
      <c r="FD130" s="24"/>
      <c r="FE130" s="24"/>
      <c r="FF130" s="24"/>
      <c r="FG130" s="24"/>
      <c r="FH130" s="24"/>
      <c r="FI130" s="24"/>
      <c r="FJ130" s="24"/>
      <c r="FK130" s="24"/>
      <c r="FL130" s="24"/>
      <c r="FM130" s="24"/>
      <c r="FN130" s="24"/>
      <c r="FO130" s="24"/>
      <c r="FP130" s="24"/>
      <c r="FQ130" s="24"/>
      <c r="FR130" s="24"/>
      <c r="FS130" s="24"/>
      <c r="FT130" s="24"/>
      <c r="FU130" s="148"/>
      <c r="FV130" s="148"/>
      <c r="FW130" s="148"/>
      <c r="FX130" s="148"/>
      <c r="FY130" s="148"/>
      <c r="FZ130" s="148"/>
      <c r="GA130" s="148"/>
      <c r="GB130" s="148"/>
      <c r="GC130" s="148"/>
      <c r="GD130" s="148"/>
      <c r="GE130" s="148"/>
      <c r="GF130" s="148"/>
      <c r="GG130" s="148"/>
      <c r="GH130" s="148"/>
      <c r="GI130" s="148"/>
      <c r="GJ130" s="148"/>
      <c r="GK130" s="148"/>
      <c r="GL130" s="148"/>
      <c r="GM130" s="148"/>
      <c r="GN130" s="148"/>
      <c r="GO130" s="148"/>
      <c r="GP130" s="148"/>
      <c r="GQ130" s="148"/>
      <c r="GR130" s="148"/>
      <c r="GS130" s="148"/>
      <c r="GT130" s="148"/>
      <c r="GU130" s="148"/>
      <c r="GV130" s="148"/>
      <c r="GW130" s="148"/>
      <c r="GX130" s="148"/>
      <c r="GY130" s="148"/>
      <c r="GZ130" s="148"/>
      <c r="HA130" s="148"/>
      <c r="HB130" s="148"/>
      <c r="HC130" s="148"/>
      <c r="HD130" s="148"/>
      <c r="HE130" s="148"/>
      <c r="HF130" s="148"/>
      <c r="HG130" s="148"/>
      <c r="HH130" s="148"/>
      <c r="HI130" s="148"/>
      <c r="HJ130" s="148"/>
      <c r="HK130" s="148"/>
      <c r="HL130" s="148"/>
      <c r="HM130" s="148"/>
      <c r="HN130" s="148"/>
      <c r="HO130" s="148"/>
      <c r="HP130" s="148"/>
      <c r="HQ130" s="148"/>
      <c r="HR130" s="148"/>
      <c r="HS130" s="148"/>
      <c r="HT130" s="148"/>
      <c r="HU130" s="148"/>
      <c r="HV130" s="148"/>
      <c r="HW130" s="148"/>
      <c r="HX130" s="148"/>
      <c r="HY130" s="148"/>
      <c r="HZ130" s="148"/>
      <c r="IA130" s="148"/>
      <c r="IB130" s="148"/>
      <c r="IC130" s="148"/>
      <c r="ID130" s="148"/>
      <c r="IE130" s="148"/>
      <c r="IF130" s="148"/>
      <c r="IG130" s="148"/>
      <c r="IH130" s="148"/>
      <c r="II130" s="148"/>
      <c r="IJ130" s="148"/>
      <c r="IK130" s="148"/>
      <c r="IL130" s="148"/>
      <c r="IM130" s="148"/>
      <c r="IN130" s="148"/>
      <c r="IO130" s="148"/>
      <c r="IP130" s="148"/>
      <c r="IQ130" s="148"/>
      <c r="IR130" s="148"/>
    </row>
    <row r="131" spans="1:252" s="149" customFormat="1" x14ac:dyDescent="0.5">
      <c r="A131" s="392" t="s">
        <v>714</v>
      </c>
      <c r="B131" s="322"/>
      <c r="C131" s="322"/>
      <c r="D131" s="322"/>
      <c r="E131" s="323"/>
      <c r="F131" s="259"/>
      <c r="G131" s="260"/>
      <c r="H131" s="256"/>
      <c r="I131" s="147"/>
      <c r="J131" s="147"/>
      <c r="K131" s="147"/>
      <c r="L131" s="147"/>
      <c r="M131" s="147"/>
      <c r="N131" s="147"/>
      <c r="O131" s="147"/>
      <c r="P131" s="147"/>
      <c r="Q131" s="147"/>
      <c r="R131" s="147"/>
      <c r="S131" s="147"/>
      <c r="T131" s="147"/>
      <c r="U131" s="147"/>
      <c r="V131" s="147"/>
      <c r="W131" s="147"/>
      <c r="X131" s="147"/>
      <c r="Y131" s="147"/>
      <c r="Z131" s="147"/>
      <c r="AA131" s="147"/>
      <c r="AB131" s="147"/>
      <c r="AC131" s="147"/>
      <c r="AD131" s="147"/>
      <c r="AE131" s="147"/>
      <c r="AF131" s="147"/>
      <c r="AG131" s="147"/>
      <c r="AH131" s="147"/>
      <c r="AI131" s="147"/>
      <c r="AJ131" s="147"/>
      <c r="AK131" s="147"/>
      <c r="AL131" s="147"/>
      <c r="AM131" s="147"/>
      <c r="AN131" s="147"/>
      <c r="AO131" s="147"/>
      <c r="AP131" s="147"/>
      <c r="AQ131" s="147"/>
      <c r="AR131" s="147"/>
      <c r="AS131" s="147"/>
      <c r="AT131" s="147"/>
      <c r="AU131" s="147"/>
      <c r="AV131" s="147"/>
      <c r="AW131" s="147"/>
      <c r="AX131" s="147"/>
      <c r="AY131" s="147"/>
      <c r="AZ131" s="147"/>
      <c r="BA131" s="147"/>
      <c r="BB131" s="147"/>
      <c r="BC131" s="147"/>
      <c r="BD131" s="147"/>
      <c r="BE131" s="147"/>
      <c r="BF131" s="147"/>
      <c r="BG131" s="147"/>
      <c r="BH131" s="147"/>
      <c r="BI131" s="147"/>
      <c r="BJ131" s="147"/>
      <c r="BK131" s="147"/>
      <c r="BL131" s="147"/>
      <c r="BM131" s="147"/>
      <c r="BN131" s="147"/>
      <c r="BO131" s="147"/>
      <c r="BP131" s="147"/>
      <c r="BQ131" s="147"/>
      <c r="BR131" s="147"/>
      <c r="BS131" s="147"/>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c r="EB131" s="24"/>
      <c r="EC131" s="24"/>
      <c r="ED131" s="24"/>
      <c r="EE131" s="24"/>
      <c r="EF131" s="24"/>
      <c r="EG131" s="24"/>
      <c r="EH131" s="24"/>
      <c r="EI131" s="24"/>
      <c r="EJ131" s="24"/>
      <c r="EK131" s="24"/>
      <c r="EL131" s="24"/>
      <c r="EM131" s="24"/>
      <c r="EN131" s="24"/>
      <c r="EO131" s="24"/>
      <c r="EP131" s="24"/>
      <c r="EQ131" s="24"/>
      <c r="ER131" s="24"/>
      <c r="ES131" s="24"/>
      <c r="ET131" s="24"/>
      <c r="EU131" s="24"/>
      <c r="EV131" s="24"/>
      <c r="EW131" s="24"/>
      <c r="EX131" s="24"/>
      <c r="EY131" s="24"/>
      <c r="EZ131" s="24"/>
      <c r="FA131" s="24"/>
      <c r="FB131" s="24"/>
      <c r="FC131" s="24"/>
      <c r="FD131" s="24"/>
      <c r="FE131" s="24"/>
      <c r="FF131" s="24"/>
      <c r="FG131" s="24"/>
      <c r="FH131" s="24"/>
      <c r="FI131" s="24"/>
      <c r="FJ131" s="24"/>
      <c r="FK131" s="24"/>
      <c r="FL131" s="24"/>
      <c r="FM131" s="24"/>
      <c r="FN131" s="24"/>
      <c r="FO131" s="24"/>
      <c r="FP131" s="24"/>
      <c r="FQ131" s="24"/>
      <c r="FR131" s="24"/>
      <c r="FS131" s="24"/>
      <c r="FT131" s="24"/>
      <c r="FU131" s="148"/>
      <c r="FV131" s="148"/>
      <c r="FW131" s="148"/>
      <c r="FX131" s="148"/>
      <c r="FY131" s="148"/>
      <c r="FZ131" s="148"/>
      <c r="GA131" s="148"/>
      <c r="GB131" s="148"/>
      <c r="GC131" s="148"/>
      <c r="GD131" s="148"/>
      <c r="GE131" s="148"/>
      <c r="GF131" s="148"/>
      <c r="GG131" s="148"/>
      <c r="GH131" s="148"/>
      <c r="GI131" s="148"/>
      <c r="GJ131" s="148"/>
      <c r="GK131" s="148"/>
      <c r="GL131" s="148"/>
      <c r="GM131" s="148"/>
      <c r="GN131" s="148"/>
      <c r="GO131" s="148"/>
      <c r="GP131" s="148"/>
      <c r="GQ131" s="148"/>
      <c r="GR131" s="148"/>
      <c r="GS131" s="148"/>
      <c r="GT131" s="148"/>
      <c r="GU131" s="148"/>
      <c r="GV131" s="148"/>
      <c r="GW131" s="148"/>
      <c r="GX131" s="148"/>
      <c r="GY131" s="148"/>
      <c r="GZ131" s="148"/>
      <c r="HA131" s="148"/>
      <c r="HB131" s="148"/>
      <c r="HC131" s="148"/>
      <c r="HD131" s="148"/>
      <c r="HE131" s="148"/>
      <c r="HF131" s="148"/>
      <c r="HG131" s="148"/>
      <c r="HH131" s="148"/>
      <c r="HI131" s="148"/>
      <c r="HJ131" s="148"/>
      <c r="HK131" s="148"/>
      <c r="HL131" s="148"/>
      <c r="HM131" s="148"/>
      <c r="HN131" s="148"/>
      <c r="HO131" s="148"/>
      <c r="HP131" s="148"/>
      <c r="HQ131" s="148"/>
      <c r="HR131" s="148"/>
      <c r="HS131" s="148"/>
      <c r="HT131" s="148"/>
      <c r="HU131" s="148"/>
      <c r="HV131" s="148"/>
      <c r="HW131" s="148"/>
      <c r="HX131" s="148"/>
      <c r="HY131" s="148"/>
      <c r="HZ131" s="148"/>
      <c r="IA131" s="148"/>
      <c r="IB131" s="148"/>
      <c r="IC131" s="148"/>
      <c r="ID131" s="148"/>
      <c r="IE131" s="148"/>
      <c r="IF131" s="148"/>
      <c r="IG131" s="148"/>
      <c r="IH131" s="148"/>
      <c r="II131" s="148"/>
      <c r="IJ131" s="148"/>
      <c r="IK131" s="148"/>
      <c r="IL131" s="148"/>
      <c r="IM131" s="148"/>
      <c r="IN131" s="148"/>
      <c r="IO131" s="148"/>
      <c r="IP131" s="148"/>
      <c r="IQ131" s="148"/>
      <c r="IR131" s="148"/>
    </row>
    <row r="132" spans="1:252" s="26" customFormat="1" x14ac:dyDescent="0.5">
      <c r="A132" s="253" t="s">
        <v>71</v>
      </c>
      <c r="B132" s="253"/>
      <c r="C132" s="253"/>
      <c r="D132" s="253"/>
      <c r="E132" s="253"/>
      <c r="F132" s="157" t="s">
        <v>117</v>
      </c>
      <c r="G132" s="158"/>
      <c r="H132" s="159"/>
      <c r="I132" s="91"/>
      <c r="J132" s="91"/>
      <c r="K132"/>
      <c r="L132"/>
      <c r="M132"/>
      <c r="N132"/>
      <c r="O132"/>
      <c r="P132"/>
    </row>
    <row r="133" spans="1:252" s="26" customFormat="1" x14ac:dyDescent="0.5">
      <c r="A133" s="253" t="s">
        <v>118</v>
      </c>
      <c r="B133" s="253"/>
      <c r="C133" s="253"/>
      <c r="D133" s="253"/>
      <c r="E133" s="253"/>
      <c r="F133" s="253"/>
      <c r="G133" s="253"/>
      <c r="H133" s="253"/>
      <c r="I133" s="91"/>
      <c r="J133" s="91"/>
      <c r="K133"/>
      <c r="L133"/>
      <c r="M133"/>
      <c r="N133"/>
      <c r="O133"/>
      <c r="P133"/>
    </row>
    <row r="134" spans="1:252" s="42" customFormat="1" ht="40.5" customHeight="1" x14ac:dyDescent="0.5">
      <c r="A134" s="253" t="s">
        <v>119</v>
      </c>
      <c r="B134" s="253"/>
      <c r="C134" s="253"/>
      <c r="D134" s="253"/>
      <c r="E134" s="253"/>
      <c r="F134" s="253"/>
      <c r="G134" s="253"/>
      <c r="H134" s="253"/>
      <c r="I134"/>
      <c r="J134"/>
      <c r="K134"/>
      <c r="L134"/>
      <c r="M134"/>
      <c r="N134"/>
      <c r="O134"/>
      <c r="P134"/>
      <c r="Q134"/>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row>
    <row r="135" spans="1:252" s="150" customFormat="1" ht="15" customHeight="1" x14ac:dyDescent="0.5">
      <c r="A135" s="119" t="s">
        <v>472</v>
      </c>
      <c r="B135" s="151"/>
      <c r="C135" s="151"/>
      <c r="D135" s="151"/>
      <c r="E135" s="152"/>
      <c r="F135" s="257" t="s">
        <v>100</v>
      </c>
      <c r="G135" s="279"/>
      <c r="H135" s="258" t="s">
        <v>100</v>
      </c>
    </row>
    <row r="136" spans="1:252" s="80" customFormat="1" ht="15" customHeight="1" x14ac:dyDescent="0.5">
      <c r="A136" s="120" t="s">
        <v>473</v>
      </c>
      <c r="B136" s="89"/>
      <c r="C136" s="89"/>
      <c r="D136" s="89"/>
      <c r="E136" s="90"/>
      <c r="F136" s="259"/>
      <c r="G136" s="293"/>
      <c r="H136" s="260"/>
    </row>
    <row r="137" spans="1:252" s="80" customFormat="1" ht="15" customHeight="1" x14ac:dyDescent="0.5">
      <c r="A137" s="88" t="s">
        <v>57</v>
      </c>
      <c r="B137" s="89"/>
      <c r="C137" s="89"/>
      <c r="D137" s="89"/>
      <c r="E137" s="90"/>
      <c r="F137" s="259"/>
      <c r="G137" s="293"/>
      <c r="H137" s="260"/>
    </row>
    <row r="138" spans="1:252" s="80" customFormat="1" ht="15" customHeight="1" x14ac:dyDescent="0.5">
      <c r="A138" s="88" t="s">
        <v>474</v>
      </c>
      <c r="B138" s="89"/>
      <c r="C138" s="89"/>
      <c r="D138" s="89"/>
      <c r="E138" s="90"/>
      <c r="F138" s="259"/>
      <c r="G138" s="293"/>
      <c r="H138" s="260"/>
    </row>
    <row r="139" spans="1:252" s="80" customFormat="1" ht="15" customHeight="1" x14ac:dyDescent="0.5">
      <c r="A139" s="83" t="s">
        <v>715</v>
      </c>
      <c r="B139" s="124"/>
      <c r="C139" s="124"/>
      <c r="D139" s="124"/>
      <c r="E139" s="125"/>
      <c r="F139" s="261"/>
      <c r="G139" s="277"/>
      <c r="H139" s="262"/>
    </row>
    <row r="140" spans="1:252" s="26" customFormat="1" x14ac:dyDescent="0.5">
      <c r="A140" s="253" t="s">
        <v>71</v>
      </c>
      <c r="B140" s="253"/>
      <c r="C140" s="253"/>
      <c r="D140" s="253"/>
      <c r="E140" s="253"/>
      <c r="F140" s="157" t="s">
        <v>117</v>
      </c>
      <c r="G140" s="158"/>
      <c r="H140" s="159"/>
      <c r="I140" s="91"/>
      <c r="J140" s="91"/>
      <c r="K140"/>
      <c r="L140"/>
      <c r="M140"/>
      <c r="N140"/>
      <c r="O140"/>
      <c r="P140"/>
    </row>
    <row r="141" spans="1:252" s="26" customFormat="1" x14ac:dyDescent="0.5">
      <c r="A141" s="253" t="s">
        <v>118</v>
      </c>
      <c r="B141" s="253"/>
      <c r="C141" s="253"/>
      <c r="D141" s="253"/>
      <c r="E141" s="253"/>
      <c r="F141" s="253"/>
      <c r="G141" s="253"/>
      <c r="H141" s="253"/>
      <c r="I141" s="91"/>
      <c r="J141" s="91"/>
      <c r="K141"/>
      <c r="L141"/>
      <c r="M141"/>
      <c r="N141"/>
      <c r="O141"/>
      <c r="P141"/>
    </row>
    <row r="142" spans="1:252" s="42" customFormat="1" ht="40.5" customHeight="1" x14ac:dyDescent="0.5">
      <c r="A142" s="253" t="s">
        <v>119</v>
      </c>
      <c r="B142" s="253"/>
      <c r="C142" s="253"/>
      <c r="D142" s="253"/>
      <c r="E142" s="253"/>
      <c r="F142" s="253"/>
      <c r="G142" s="253"/>
      <c r="H142" s="253"/>
      <c r="I142"/>
      <c r="J142"/>
      <c r="K142"/>
      <c r="L142"/>
      <c r="M142"/>
      <c r="N142"/>
      <c r="O142"/>
      <c r="P142"/>
      <c r="Q142"/>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row>
    <row r="143" spans="1:252" s="27" customFormat="1" x14ac:dyDescent="0.5">
      <c r="A143" s="134" t="s">
        <v>475</v>
      </c>
      <c r="B143" s="113"/>
      <c r="C143" s="113"/>
      <c r="D143" s="113"/>
      <c r="E143" s="114"/>
      <c r="F143" s="393" t="s">
        <v>100</v>
      </c>
      <c r="G143" s="393"/>
      <c r="H143" s="254" t="s">
        <v>100</v>
      </c>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s="29"/>
      <c r="BU143" s="29"/>
      <c r="BV143" s="29"/>
      <c r="BW143" s="29"/>
      <c r="BX143" s="29"/>
      <c r="BY143" s="29"/>
      <c r="BZ143" s="29"/>
      <c r="CA143" s="29"/>
      <c r="CB143" s="29"/>
      <c r="CC143" s="29"/>
      <c r="CD143" s="29"/>
      <c r="CE143" s="29"/>
      <c r="CF143" s="29"/>
      <c r="CG143" s="29"/>
      <c r="CH143" s="29"/>
      <c r="CI143" s="29"/>
      <c r="CJ143" s="29"/>
      <c r="CK143" s="29"/>
      <c r="CL143" s="29"/>
      <c r="CM143" s="29"/>
      <c r="CN143" s="29"/>
      <c r="CO143" s="29"/>
      <c r="CP143" s="29"/>
      <c r="CQ143" s="29"/>
      <c r="CR143" s="29"/>
      <c r="CS143" s="29"/>
      <c r="CT143" s="29"/>
      <c r="CU143" s="29"/>
      <c r="CV143" s="29"/>
      <c r="CW143" s="29"/>
      <c r="CX143" s="29"/>
      <c r="CY143" s="29"/>
      <c r="CZ143" s="29"/>
      <c r="DA143" s="29"/>
      <c r="DB143" s="29"/>
      <c r="DC143" s="29"/>
      <c r="DD143" s="29"/>
      <c r="DE143" s="29"/>
      <c r="DF143" s="29"/>
      <c r="DG143" s="29"/>
      <c r="DH143" s="29"/>
      <c r="DI143" s="29"/>
      <c r="DJ143" s="29"/>
      <c r="DK143" s="29"/>
      <c r="DL143" s="29"/>
      <c r="DM143" s="29"/>
      <c r="DN143" s="29"/>
      <c r="DO143" s="29"/>
      <c r="DP143" s="29"/>
      <c r="DQ143" s="29"/>
      <c r="DR143" s="29"/>
      <c r="DS143" s="29"/>
      <c r="DT143" s="29"/>
      <c r="DU143" s="29"/>
      <c r="DV143" s="29"/>
      <c r="DW143" s="29"/>
      <c r="DX143" s="29"/>
      <c r="DY143" s="29"/>
      <c r="DZ143" s="29"/>
      <c r="EA143" s="29"/>
      <c r="EB143" s="29"/>
      <c r="EC143" s="29"/>
      <c r="ED143" s="29"/>
      <c r="EE143" s="29"/>
      <c r="EF143" s="29"/>
      <c r="EG143" s="29"/>
      <c r="EH143" s="29"/>
      <c r="EI143" s="29"/>
      <c r="EJ143" s="29"/>
      <c r="EK143" s="29"/>
      <c r="EL143" s="29"/>
      <c r="EM143" s="29"/>
      <c r="EN143" s="29"/>
      <c r="EO143" s="29"/>
      <c r="EP143" s="29"/>
      <c r="EQ143" s="29"/>
      <c r="ER143" s="29"/>
      <c r="ES143" s="29"/>
      <c r="ET143" s="29"/>
      <c r="EU143" s="29"/>
      <c r="EV143" s="29"/>
      <c r="EW143" s="29"/>
      <c r="EX143" s="29"/>
      <c r="EY143" s="29"/>
      <c r="EZ143" s="29"/>
      <c r="FA143" s="29"/>
      <c r="FB143" s="29"/>
      <c r="FC143" s="29"/>
      <c r="FD143" s="29"/>
      <c r="FE143" s="29"/>
      <c r="FF143" s="29"/>
      <c r="FG143" s="29"/>
      <c r="FH143" s="29"/>
      <c r="FI143" s="29"/>
      <c r="FJ143" s="29"/>
      <c r="FK143" s="29"/>
      <c r="FL143" s="29"/>
      <c r="FM143" s="29"/>
      <c r="FN143" s="29"/>
      <c r="FO143" s="29"/>
      <c r="FP143" s="29"/>
      <c r="FQ143" s="29"/>
      <c r="FR143" s="29"/>
      <c r="FS143" s="29"/>
      <c r="FT143" s="29"/>
      <c r="FU143" s="34"/>
      <c r="FV143" s="34"/>
      <c r="FW143" s="34"/>
      <c r="FX143" s="34"/>
      <c r="FY143" s="34"/>
      <c r="FZ143" s="34"/>
      <c r="GA143" s="34"/>
      <c r="GB143" s="34"/>
      <c r="GC143" s="34"/>
      <c r="GD143" s="34"/>
      <c r="GE143" s="34"/>
      <c r="GF143" s="34"/>
      <c r="GG143" s="34"/>
      <c r="GH143" s="34"/>
      <c r="GI143" s="34"/>
      <c r="GJ143" s="34"/>
      <c r="GK143" s="34"/>
      <c r="GL143" s="34"/>
      <c r="GM143" s="34"/>
      <c r="GN143" s="34"/>
      <c r="GO143" s="34"/>
      <c r="GP143" s="34"/>
      <c r="GQ143" s="34"/>
      <c r="GR143" s="34"/>
      <c r="GS143" s="34"/>
      <c r="GT143" s="34"/>
      <c r="GU143" s="34"/>
      <c r="GV143" s="34"/>
      <c r="GW143" s="34"/>
      <c r="GX143" s="34"/>
      <c r="GY143" s="34"/>
      <c r="GZ143" s="34"/>
      <c r="HA143" s="34"/>
      <c r="HB143" s="34"/>
      <c r="HC143" s="34"/>
      <c r="HD143" s="34"/>
      <c r="HE143" s="34"/>
      <c r="HF143" s="34"/>
      <c r="HG143" s="34"/>
      <c r="HH143" s="34"/>
      <c r="HI143" s="34"/>
      <c r="HJ143" s="34"/>
      <c r="HK143" s="34"/>
      <c r="HL143" s="34"/>
      <c r="HM143" s="34"/>
      <c r="HN143" s="34"/>
      <c r="HO143" s="34"/>
      <c r="HP143" s="34"/>
      <c r="HQ143" s="34"/>
      <c r="HR143" s="34"/>
      <c r="HS143" s="34"/>
      <c r="HT143" s="34"/>
      <c r="HU143" s="34"/>
      <c r="HV143" s="34"/>
      <c r="HW143" s="34"/>
      <c r="HX143" s="34"/>
      <c r="HY143" s="34"/>
      <c r="HZ143" s="34"/>
      <c r="IA143" s="34"/>
      <c r="IB143" s="34"/>
      <c r="IC143" s="34"/>
      <c r="ID143" s="34"/>
      <c r="IE143" s="34"/>
      <c r="IF143" s="34"/>
      <c r="IG143" s="34"/>
      <c r="IH143" s="34"/>
      <c r="II143" s="34"/>
      <c r="IJ143" s="34"/>
      <c r="IK143" s="34"/>
      <c r="IL143" s="34"/>
      <c r="IM143" s="34"/>
      <c r="IN143" s="34"/>
      <c r="IO143" s="34"/>
      <c r="IP143" s="34"/>
      <c r="IQ143" s="34"/>
      <c r="IR143" s="34"/>
    </row>
    <row r="144" spans="1:252" s="27" customFormat="1" x14ac:dyDescent="0.5">
      <c r="A144" s="321" t="s">
        <v>716</v>
      </c>
      <c r="B144" s="322"/>
      <c r="C144" s="322"/>
      <c r="D144" s="322"/>
      <c r="E144" s="323"/>
      <c r="F144" s="393"/>
      <c r="G144" s="393"/>
      <c r="H144" s="256"/>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s="29"/>
      <c r="BU144" s="29"/>
      <c r="BV144" s="29"/>
      <c r="BW144" s="29"/>
      <c r="BX144" s="29"/>
      <c r="BY144" s="29"/>
      <c r="BZ144" s="29"/>
      <c r="CA144" s="29"/>
      <c r="CB144" s="29"/>
      <c r="CC144" s="29"/>
      <c r="CD144" s="29"/>
      <c r="CE144" s="29"/>
      <c r="CF144" s="29"/>
      <c r="CG144" s="29"/>
      <c r="CH144" s="29"/>
      <c r="CI144" s="29"/>
      <c r="CJ144" s="29"/>
      <c r="CK144" s="29"/>
      <c r="CL144" s="29"/>
      <c r="CM144" s="29"/>
      <c r="CN144" s="29"/>
      <c r="CO144" s="29"/>
      <c r="CP144" s="29"/>
      <c r="CQ144" s="29"/>
      <c r="CR144" s="29"/>
      <c r="CS144" s="29"/>
      <c r="CT144" s="29"/>
      <c r="CU144" s="29"/>
      <c r="CV144" s="29"/>
      <c r="CW144" s="29"/>
      <c r="CX144" s="29"/>
      <c r="CY144" s="29"/>
      <c r="CZ144" s="29"/>
      <c r="DA144" s="29"/>
      <c r="DB144" s="29"/>
      <c r="DC144" s="29"/>
      <c r="DD144" s="29"/>
      <c r="DE144" s="29"/>
      <c r="DF144" s="29"/>
      <c r="DG144" s="29"/>
      <c r="DH144" s="29"/>
      <c r="DI144" s="29"/>
      <c r="DJ144" s="29"/>
      <c r="DK144" s="29"/>
      <c r="DL144" s="29"/>
      <c r="DM144" s="29"/>
      <c r="DN144" s="29"/>
      <c r="DO144" s="29"/>
      <c r="DP144" s="29"/>
      <c r="DQ144" s="29"/>
      <c r="DR144" s="29"/>
      <c r="DS144" s="29"/>
      <c r="DT144" s="29"/>
      <c r="DU144" s="29"/>
      <c r="DV144" s="29"/>
      <c r="DW144" s="29"/>
      <c r="DX144" s="29"/>
      <c r="DY144" s="29"/>
      <c r="DZ144" s="29"/>
      <c r="EA144" s="29"/>
      <c r="EB144" s="29"/>
      <c r="EC144" s="29"/>
      <c r="ED144" s="29"/>
      <c r="EE144" s="29"/>
      <c r="EF144" s="29"/>
      <c r="EG144" s="29"/>
      <c r="EH144" s="29"/>
      <c r="EI144" s="29"/>
      <c r="EJ144" s="29"/>
      <c r="EK144" s="29"/>
      <c r="EL144" s="29"/>
      <c r="EM144" s="29"/>
      <c r="EN144" s="29"/>
      <c r="EO144" s="29"/>
      <c r="EP144" s="29"/>
      <c r="EQ144" s="29"/>
      <c r="ER144" s="29"/>
      <c r="ES144" s="29"/>
      <c r="ET144" s="29"/>
      <c r="EU144" s="29"/>
      <c r="EV144" s="29"/>
      <c r="EW144" s="29"/>
      <c r="EX144" s="29"/>
      <c r="EY144" s="29"/>
      <c r="EZ144" s="29"/>
      <c r="FA144" s="29"/>
      <c r="FB144" s="29"/>
      <c r="FC144" s="29"/>
      <c r="FD144" s="29"/>
      <c r="FE144" s="29"/>
      <c r="FF144" s="29"/>
      <c r="FG144" s="29"/>
      <c r="FH144" s="29"/>
      <c r="FI144" s="29"/>
      <c r="FJ144" s="29"/>
      <c r="FK144" s="29"/>
      <c r="FL144" s="29"/>
      <c r="FM144" s="29"/>
      <c r="FN144" s="29"/>
      <c r="FO144" s="29"/>
      <c r="FP144" s="29"/>
      <c r="FQ144" s="29"/>
      <c r="FR144" s="29"/>
      <c r="FS144" s="29"/>
      <c r="FT144" s="29"/>
      <c r="FU144" s="34"/>
      <c r="FV144" s="34"/>
      <c r="FW144" s="34"/>
      <c r="FX144" s="34"/>
      <c r="FY144" s="34"/>
      <c r="FZ144" s="34"/>
      <c r="GA144" s="34"/>
      <c r="GB144" s="34"/>
      <c r="GC144" s="34"/>
      <c r="GD144" s="34"/>
      <c r="GE144" s="34"/>
      <c r="GF144" s="34"/>
      <c r="GG144" s="34"/>
      <c r="GH144" s="34"/>
      <c r="GI144" s="34"/>
      <c r="GJ144" s="34"/>
      <c r="GK144" s="34"/>
      <c r="GL144" s="34"/>
      <c r="GM144" s="34"/>
      <c r="GN144" s="34"/>
      <c r="GO144" s="34"/>
      <c r="GP144" s="34"/>
      <c r="GQ144" s="34"/>
      <c r="GR144" s="34"/>
      <c r="GS144" s="34"/>
      <c r="GT144" s="34"/>
      <c r="GU144" s="34"/>
      <c r="GV144" s="34"/>
      <c r="GW144" s="34"/>
      <c r="GX144" s="34"/>
      <c r="GY144" s="34"/>
      <c r="GZ144" s="34"/>
      <c r="HA144" s="34"/>
      <c r="HB144" s="34"/>
      <c r="HC144" s="34"/>
      <c r="HD144" s="34"/>
      <c r="HE144" s="34"/>
      <c r="HF144" s="34"/>
      <c r="HG144" s="34"/>
      <c r="HH144" s="34"/>
      <c r="HI144" s="34"/>
      <c r="HJ144" s="34"/>
      <c r="HK144" s="34"/>
      <c r="HL144" s="34"/>
      <c r="HM144" s="34"/>
      <c r="HN144" s="34"/>
      <c r="HO144" s="34"/>
      <c r="HP144" s="34"/>
      <c r="HQ144" s="34"/>
      <c r="HR144" s="34"/>
      <c r="HS144" s="34"/>
      <c r="HT144" s="34"/>
      <c r="HU144" s="34"/>
      <c r="HV144" s="34"/>
      <c r="HW144" s="34"/>
      <c r="HX144" s="34"/>
      <c r="HY144" s="34"/>
      <c r="HZ144" s="34"/>
      <c r="IA144" s="34"/>
      <c r="IB144" s="34"/>
      <c r="IC144" s="34"/>
      <c r="ID144" s="34"/>
      <c r="IE144" s="34"/>
      <c r="IF144" s="34"/>
      <c r="IG144" s="34"/>
      <c r="IH144" s="34"/>
      <c r="II144" s="34"/>
      <c r="IJ144" s="34"/>
      <c r="IK144" s="34"/>
      <c r="IL144" s="34"/>
      <c r="IM144" s="34"/>
      <c r="IN144" s="34"/>
      <c r="IO144" s="34"/>
      <c r="IP144" s="34"/>
      <c r="IQ144" s="34"/>
      <c r="IR144" s="34"/>
    </row>
    <row r="145" spans="1:252" s="26" customFormat="1" x14ac:dyDescent="0.5">
      <c r="A145" s="253" t="s">
        <v>71</v>
      </c>
      <c r="B145" s="253"/>
      <c r="C145" s="253"/>
      <c r="D145" s="253"/>
      <c r="E145" s="253"/>
      <c r="F145" s="157" t="s">
        <v>117</v>
      </c>
      <c r="G145" s="158"/>
      <c r="H145" s="159"/>
      <c r="I145" s="91"/>
      <c r="J145" s="91"/>
      <c r="K145"/>
      <c r="L145"/>
      <c r="M145"/>
      <c r="N145"/>
      <c r="O145"/>
      <c r="P145"/>
    </row>
    <row r="146" spans="1:252" s="26" customFormat="1" x14ac:dyDescent="0.5">
      <c r="A146" s="253" t="s">
        <v>118</v>
      </c>
      <c r="B146" s="253"/>
      <c r="C146" s="253"/>
      <c r="D146" s="253"/>
      <c r="E146" s="253"/>
      <c r="F146" s="253"/>
      <c r="G146" s="253"/>
      <c r="H146" s="253"/>
      <c r="I146" s="91"/>
      <c r="J146" s="91"/>
      <c r="K146"/>
      <c r="L146"/>
      <c r="M146"/>
      <c r="N146"/>
      <c r="O146"/>
      <c r="P146"/>
    </row>
    <row r="147" spans="1:252" s="42" customFormat="1" ht="40.5" customHeight="1" x14ac:dyDescent="0.5">
      <c r="A147" s="253" t="s">
        <v>119</v>
      </c>
      <c r="B147" s="253"/>
      <c r="C147" s="253"/>
      <c r="D147" s="253"/>
      <c r="E147" s="253"/>
      <c r="F147" s="253"/>
      <c r="G147" s="253"/>
      <c r="H147" s="253"/>
      <c r="I147"/>
      <c r="J147"/>
      <c r="K147"/>
      <c r="L147"/>
      <c r="M147"/>
      <c r="N147"/>
      <c r="O147"/>
      <c r="P147"/>
      <c r="Q147"/>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row>
    <row r="148" spans="1:252" x14ac:dyDescent="0.5">
      <c r="A148" s="88" t="s">
        <v>476</v>
      </c>
      <c r="B148" s="89"/>
      <c r="C148" s="89"/>
      <c r="D148" s="89"/>
      <c r="E148" s="90"/>
      <c r="F148" s="257" t="s">
        <v>100</v>
      </c>
      <c r="G148" s="258"/>
      <c r="H148" s="254" t="s">
        <v>100</v>
      </c>
    </row>
    <row r="149" spans="1:252" s="8" customFormat="1" x14ac:dyDescent="0.5">
      <c r="A149" s="84" t="s">
        <v>717</v>
      </c>
      <c r="B149" s="89"/>
      <c r="C149" s="89"/>
      <c r="D149" s="89"/>
      <c r="E149" s="90"/>
      <c r="F149" s="259"/>
      <c r="G149" s="260"/>
      <c r="H149" s="256"/>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s="29"/>
      <c r="BU149" s="29"/>
      <c r="BV149" s="29"/>
      <c r="BW149" s="29"/>
      <c r="BX149" s="29"/>
      <c r="BY149" s="29"/>
      <c r="BZ149" s="29"/>
      <c r="CA149" s="29"/>
      <c r="CB149" s="29"/>
      <c r="CC149" s="29"/>
      <c r="CD149" s="29"/>
      <c r="CE149" s="29"/>
      <c r="CF149" s="29"/>
      <c r="CG149" s="29"/>
      <c r="CH149" s="29"/>
      <c r="CI149" s="29"/>
      <c r="CJ149" s="29"/>
      <c r="CK149" s="29"/>
      <c r="CL149" s="29"/>
      <c r="CM149" s="29"/>
      <c r="CN149" s="29"/>
      <c r="CO149" s="29"/>
      <c r="CP149" s="29"/>
      <c r="CQ149" s="29"/>
      <c r="CR149" s="29"/>
      <c r="CS149" s="29"/>
      <c r="CT149" s="29"/>
      <c r="CU149" s="29"/>
      <c r="CV149" s="29"/>
      <c r="CW149" s="29"/>
      <c r="CX149" s="29"/>
      <c r="CY149" s="29"/>
      <c r="CZ149" s="29"/>
      <c r="DA149" s="29"/>
      <c r="DB149" s="29"/>
      <c r="DC149" s="29"/>
      <c r="DD149" s="29"/>
      <c r="DE149" s="29"/>
      <c r="DF149" s="29"/>
      <c r="DG149" s="29"/>
      <c r="DH149" s="29"/>
      <c r="DI149" s="29"/>
      <c r="DJ149" s="29"/>
      <c r="DK149" s="29"/>
      <c r="DL149" s="29"/>
      <c r="DM149" s="29"/>
      <c r="DN149" s="29"/>
      <c r="DO149" s="29"/>
      <c r="DP149" s="29"/>
      <c r="DQ149" s="29"/>
      <c r="DR149" s="29"/>
      <c r="DS149" s="29"/>
      <c r="DT149" s="29"/>
      <c r="DU149" s="29"/>
      <c r="DV149" s="29"/>
      <c r="DW149" s="29"/>
      <c r="DX149" s="29"/>
      <c r="DY149" s="29"/>
      <c r="DZ149" s="29"/>
      <c r="EA149" s="29"/>
      <c r="EB149" s="29"/>
      <c r="EC149" s="29"/>
      <c r="ED149" s="29"/>
      <c r="EE149" s="29"/>
      <c r="EF149" s="29"/>
      <c r="EG149" s="29"/>
      <c r="EH149" s="29"/>
      <c r="EI149" s="29"/>
      <c r="EJ149" s="29"/>
      <c r="EK149" s="29"/>
      <c r="EL149" s="29"/>
      <c r="EM149" s="29"/>
      <c r="EN149" s="29"/>
      <c r="EO149" s="29"/>
      <c r="EP149" s="29"/>
      <c r="EQ149" s="29"/>
      <c r="ER149" s="29"/>
      <c r="ES149" s="29"/>
      <c r="ET149" s="29"/>
      <c r="EU149" s="29"/>
      <c r="EV149" s="29"/>
      <c r="EW149" s="29"/>
      <c r="EX149" s="29"/>
      <c r="EY149" s="29"/>
      <c r="EZ149" s="29"/>
      <c r="FA149" s="29"/>
      <c r="FB149" s="29"/>
      <c r="FC149" s="29"/>
      <c r="FD149" s="29"/>
      <c r="FE149" s="29"/>
      <c r="FF149" s="29"/>
      <c r="FG149" s="29"/>
      <c r="FH149" s="29"/>
      <c r="FI149" s="29"/>
      <c r="FJ149" s="29"/>
      <c r="FK149" s="29"/>
      <c r="FL149" s="29"/>
      <c r="FM149" s="29"/>
      <c r="FN149" s="29"/>
      <c r="FO149" s="29"/>
      <c r="FP149" s="29"/>
      <c r="FQ149" s="29"/>
      <c r="FR149" s="29"/>
      <c r="FS149" s="29"/>
      <c r="FT149" s="29"/>
      <c r="FU149" s="3"/>
      <c r="FV149" s="3"/>
      <c r="FW149" s="3"/>
      <c r="FX149" s="3"/>
      <c r="FY149" s="3"/>
      <c r="FZ149" s="3"/>
      <c r="GA149" s="3"/>
      <c r="GB149" s="3"/>
      <c r="GC149" s="3"/>
      <c r="GD149" s="3"/>
      <c r="GE149" s="3"/>
      <c r="GF149" s="3"/>
      <c r="GG149" s="3"/>
      <c r="GH149" s="3"/>
      <c r="GI149" s="3"/>
      <c r="GJ149" s="3"/>
      <c r="GK149" s="3"/>
      <c r="GL149" s="3"/>
      <c r="GM149" s="3"/>
      <c r="GN149" s="3"/>
      <c r="GO149" s="3"/>
      <c r="GP149" s="3"/>
      <c r="GQ149" s="3"/>
      <c r="GR149" s="3"/>
      <c r="GS149" s="3"/>
      <c r="GT149" s="3"/>
      <c r="GU149" s="3"/>
      <c r="GV149" s="3"/>
      <c r="GW149" s="3"/>
      <c r="GX149" s="3"/>
      <c r="GY149" s="3"/>
      <c r="GZ149" s="3"/>
      <c r="HA149" s="3"/>
      <c r="HB149" s="3"/>
      <c r="HC149" s="3"/>
      <c r="HD149" s="3"/>
      <c r="HE149" s="3"/>
      <c r="HF149" s="3"/>
      <c r="HG149" s="3"/>
      <c r="HH149" s="3"/>
      <c r="HI149" s="3"/>
      <c r="HJ149" s="3"/>
      <c r="HK149" s="3"/>
      <c r="HL149" s="3"/>
      <c r="HM149" s="3"/>
      <c r="HN149" s="3"/>
      <c r="HO149" s="3"/>
      <c r="HP149" s="3"/>
      <c r="HQ149" s="3"/>
      <c r="HR149" s="3"/>
      <c r="HS149" s="3"/>
      <c r="HT149" s="3"/>
      <c r="HU149" s="3"/>
      <c r="HV149" s="3"/>
      <c r="HW149" s="3"/>
      <c r="HX149" s="3"/>
      <c r="HY149" s="3"/>
      <c r="HZ149" s="3"/>
      <c r="IA149" s="3"/>
      <c r="IB149" s="3"/>
      <c r="IC149" s="3"/>
      <c r="ID149" s="3"/>
      <c r="IE149" s="3"/>
      <c r="IF149" s="3"/>
      <c r="IG149" s="3"/>
      <c r="IH149" s="3"/>
      <c r="II149" s="3"/>
      <c r="IJ149" s="3"/>
      <c r="IK149" s="3"/>
      <c r="IL149" s="3"/>
      <c r="IM149" s="3"/>
      <c r="IN149" s="3"/>
      <c r="IO149" s="3"/>
      <c r="IP149" s="3"/>
      <c r="IQ149" s="3"/>
      <c r="IR149" s="3"/>
    </row>
    <row r="150" spans="1:252" s="26" customFormat="1" x14ac:dyDescent="0.5">
      <c r="A150" s="253" t="s">
        <v>71</v>
      </c>
      <c r="B150" s="253"/>
      <c r="C150" s="253"/>
      <c r="D150" s="253"/>
      <c r="E150" s="253"/>
      <c r="F150" s="157" t="s">
        <v>117</v>
      </c>
      <c r="G150" s="158"/>
      <c r="H150" s="159"/>
      <c r="I150" s="91"/>
      <c r="J150" s="91"/>
      <c r="K150"/>
      <c r="L150"/>
      <c r="M150"/>
      <c r="N150"/>
      <c r="O150"/>
      <c r="P150"/>
    </row>
    <row r="151" spans="1:252" s="26" customFormat="1" x14ac:dyDescent="0.5">
      <c r="A151" s="253" t="s">
        <v>118</v>
      </c>
      <c r="B151" s="253"/>
      <c r="C151" s="253"/>
      <c r="D151" s="253"/>
      <c r="E151" s="253"/>
      <c r="F151" s="253"/>
      <c r="G151" s="253"/>
      <c r="H151" s="253"/>
      <c r="I151" s="91"/>
      <c r="J151" s="91"/>
      <c r="K151"/>
      <c r="L151"/>
      <c r="M151"/>
      <c r="N151"/>
      <c r="O151"/>
      <c r="P151"/>
    </row>
    <row r="152" spans="1:252" s="42" customFormat="1" ht="40.5" customHeight="1" x14ac:dyDescent="0.5">
      <c r="A152" s="253" t="s">
        <v>119</v>
      </c>
      <c r="B152" s="253"/>
      <c r="C152" s="253"/>
      <c r="D152" s="253"/>
      <c r="E152" s="253"/>
      <c r="F152" s="253"/>
      <c r="G152" s="253"/>
      <c r="H152" s="253"/>
      <c r="I152"/>
      <c r="J152"/>
      <c r="K152"/>
      <c r="L152"/>
      <c r="M152"/>
      <c r="N152"/>
      <c r="O152"/>
      <c r="P152"/>
      <c r="Q152"/>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row>
    <row r="153" spans="1:252" x14ac:dyDescent="0.5">
      <c r="A153" s="119" t="s">
        <v>718</v>
      </c>
      <c r="B153" s="127"/>
      <c r="C153" s="127"/>
      <c r="D153" s="127"/>
      <c r="E153" s="128"/>
      <c r="F153" s="257" t="s">
        <v>100</v>
      </c>
      <c r="G153" s="258"/>
      <c r="H153" s="254" t="s">
        <v>100</v>
      </c>
    </row>
    <row r="154" spans="1:252" s="8" customFormat="1" x14ac:dyDescent="0.5">
      <c r="A154" s="84" t="s">
        <v>720</v>
      </c>
      <c r="B154" s="89"/>
      <c r="C154" s="89"/>
      <c r="D154" s="89"/>
      <c r="E154" s="90"/>
      <c r="F154" s="259"/>
      <c r="G154" s="260"/>
      <c r="H154" s="255"/>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s="29"/>
      <c r="BU154" s="29"/>
      <c r="BV154" s="29"/>
      <c r="BW154" s="29"/>
      <c r="BX154" s="29"/>
      <c r="BY154" s="29"/>
      <c r="BZ154" s="29"/>
      <c r="CA154" s="29"/>
      <c r="CB154" s="29"/>
      <c r="CC154" s="29"/>
      <c r="CD154" s="29"/>
      <c r="CE154" s="29"/>
      <c r="CF154" s="29"/>
      <c r="CG154" s="29"/>
      <c r="CH154" s="29"/>
      <c r="CI154" s="29"/>
      <c r="CJ154" s="29"/>
      <c r="CK154" s="29"/>
      <c r="CL154" s="29"/>
      <c r="CM154" s="29"/>
      <c r="CN154" s="29"/>
      <c r="CO154" s="29"/>
      <c r="CP154" s="29"/>
      <c r="CQ154" s="29"/>
      <c r="CR154" s="29"/>
      <c r="CS154" s="29"/>
      <c r="CT154" s="29"/>
      <c r="CU154" s="29"/>
      <c r="CV154" s="29"/>
      <c r="CW154" s="29"/>
      <c r="CX154" s="29"/>
      <c r="CY154" s="29"/>
      <c r="CZ154" s="29"/>
      <c r="DA154" s="29"/>
      <c r="DB154" s="29"/>
      <c r="DC154" s="29"/>
      <c r="DD154" s="29"/>
      <c r="DE154" s="29"/>
      <c r="DF154" s="29"/>
      <c r="DG154" s="29"/>
      <c r="DH154" s="29"/>
      <c r="DI154" s="29"/>
      <c r="DJ154" s="29"/>
      <c r="DK154" s="29"/>
      <c r="DL154" s="29"/>
      <c r="DM154" s="29"/>
      <c r="DN154" s="29"/>
      <c r="DO154" s="29"/>
      <c r="DP154" s="29"/>
      <c r="DQ154" s="29"/>
      <c r="DR154" s="29"/>
      <c r="DS154" s="29"/>
      <c r="DT154" s="29"/>
      <c r="DU154" s="29"/>
      <c r="DV154" s="29"/>
      <c r="DW154" s="29"/>
      <c r="DX154" s="29"/>
      <c r="DY154" s="29"/>
      <c r="DZ154" s="29"/>
      <c r="EA154" s="29"/>
      <c r="EB154" s="29"/>
      <c r="EC154" s="29"/>
      <c r="ED154" s="29"/>
      <c r="EE154" s="29"/>
      <c r="EF154" s="29"/>
      <c r="EG154" s="29"/>
      <c r="EH154" s="29"/>
      <c r="EI154" s="29"/>
      <c r="EJ154" s="29"/>
      <c r="EK154" s="29"/>
      <c r="EL154" s="29"/>
      <c r="EM154" s="29"/>
      <c r="EN154" s="29"/>
      <c r="EO154" s="29"/>
      <c r="EP154" s="29"/>
      <c r="EQ154" s="29"/>
      <c r="ER154" s="29"/>
      <c r="ES154" s="29"/>
      <c r="ET154" s="29"/>
      <c r="EU154" s="29"/>
      <c r="EV154" s="29"/>
      <c r="EW154" s="29"/>
      <c r="EX154" s="29"/>
      <c r="EY154" s="29"/>
      <c r="EZ154" s="29"/>
      <c r="FA154" s="29"/>
      <c r="FB154" s="29"/>
      <c r="FC154" s="29"/>
      <c r="FD154" s="29"/>
      <c r="FE154" s="29"/>
      <c r="FF154" s="29"/>
      <c r="FG154" s="29"/>
      <c r="FH154" s="29"/>
      <c r="FI154" s="29"/>
      <c r="FJ154" s="29"/>
      <c r="FK154" s="29"/>
      <c r="FL154" s="29"/>
      <c r="FM154" s="29"/>
      <c r="FN154" s="29"/>
      <c r="FO154" s="29"/>
      <c r="FP154" s="29"/>
      <c r="FQ154" s="29"/>
      <c r="FR154" s="29"/>
      <c r="FS154" s="29"/>
      <c r="FT154" s="29"/>
      <c r="FU154" s="3"/>
      <c r="FV154" s="3"/>
      <c r="FW154" s="3"/>
      <c r="FX154" s="3"/>
      <c r="FY154" s="3"/>
      <c r="FZ154" s="3"/>
      <c r="GA154" s="3"/>
      <c r="GB154" s="3"/>
      <c r="GC154" s="3"/>
      <c r="GD154" s="3"/>
      <c r="GE154" s="3"/>
      <c r="GF154" s="3"/>
      <c r="GG154" s="3"/>
      <c r="GH154" s="3"/>
      <c r="GI154" s="3"/>
      <c r="GJ154" s="3"/>
      <c r="GK154" s="3"/>
      <c r="GL154" s="3"/>
      <c r="GM154" s="3"/>
      <c r="GN154" s="3"/>
      <c r="GO154" s="3"/>
      <c r="GP154" s="3"/>
      <c r="GQ154" s="3"/>
      <c r="GR154" s="3"/>
      <c r="GS154" s="3"/>
      <c r="GT154" s="3"/>
      <c r="GU154" s="3"/>
      <c r="GV154" s="3"/>
      <c r="GW154" s="3"/>
      <c r="GX154" s="3"/>
      <c r="GY154" s="3"/>
      <c r="GZ154" s="3"/>
      <c r="HA154" s="3"/>
      <c r="HB154" s="3"/>
      <c r="HC154" s="3"/>
      <c r="HD154" s="3"/>
      <c r="HE154" s="3"/>
      <c r="HF154" s="3"/>
      <c r="HG154" s="3"/>
      <c r="HH154" s="3"/>
      <c r="HI154" s="3"/>
      <c r="HJ154" s="3"/>
      <c r="HK154" s="3"/>
      <c r="HL154" s="3"/>
      <c r="HM154" s="3"/>
      <c r="HN154" s="3"/>
      <c r="HO154" s="3"/>
      <c r="HP154" s="3"/>
      <c r="HQ154" s="3"/>
      <c r="HR154" s="3"/>
      <c r="HS154" s="3"/>
      <c r="HT154" s="3"/>
      <c r="HU154" s="3"/>
      <c r="HV154" s="3"/>
      <c r="HW154" s="3"/>
      <c r="HX154" s="3"/>
      <c r="HY154" s="3"/>
      <c r="HZ154" s="3"/>
      <c r="IA154" s="3"/>
      <c r="IB154" s="3"/>
      <c r="IC154" s="3"/>
      <c r="ID154" s="3"/>
      <c r="IE154" s="3"/>
      <c r="IF154" s="3"/>
      <c r="IG154" s="3"/>
      <c r="IH154" s="3"/>
      <c r="II154" s="3"/>
      <c r="IJ154" s="3"/>
      <c r="IK154" s="3"/>
      <c r="IL154" s="3"/>
      <c r="IM154" s="3"/>
      <c r="IN154" s="3"/>
      <c r="IO154" s="3"/>
      <c r="IP154" s="3"/>
      <c r="IQ154" s="3"/>
      <c r="IR154" s="3"/>
    </row>
    <row r="155" spans="1:252" x14ac:dyDescent="0.5">
      <c r="A155" s="290" t="s">
        <v>721</v>
      </c>
      <c r="B155" s="291"/>
      <c r="C155" s="291"/>
      <c r="D155" s="291"/>
      <c r="E155" s="292"/>
      <c r="F155" s="261"/>
      <c r="G155" s="262"/>
      <c r="H155" s="256"/>
    </row>
    <row r="156" spans="1:252" s="26" customFormat="1" x14ac:dyDescent="0.5">
      <c r="A156" s="253" t="s">
        <v>71</v>
      </c>
      <c r="B156" s="253"/>
      <c r="C156" s="253"/>
      <c r="D156" s="253"/>
      <c r="E156" s="253"/>
      <c r="F156" s="157" t="s">
        <v>117</v>
      </c>
      <c r="G156" s="158"/>
      <c r="H156" s="159"/>
      <c r="I156" s="91"/>
      <c r="J156" s="91"/>
      <c r="K156"/>
      <c r="L156"/>
      <c r="M156"/>
      <c r="N156"/>
      <c r="O156"/>
      <c r="P156"/>
    </row>
    <row r="157" spans="1:252" s="26" customFormat="1" x14ac:dyDescent="0.5">
      <c r="A157" s="253" t="s">
        <v>118</v>
      </c>
      <c r="B157" s="253"/>
      <c r="C157" s="253"/>
      <c r="D157" s="253"/>
      <c r="E157" s="253"/>
      <c r="F157" s="253"/>
      <c r="G157" s="253"/>
      <c r="H157" s="253"/>
      <c r="I157" s="91"/>
      <c r="J157" s="91"/>
      <c r="K157"/>
      <c r="L157"/>
      <c r="M157"/>
      <c r="N157"/>
      <c r="O157"/>
      <c r="P157"/>
    </row>
    <row r="158" spans="1:252" s="42" customFormat="1" ht="40.5" customHeight="1" x14ac:dyDescent="0.5">
      <c r="A158" s="253" t="s">
        <v>119</v>
      </c>
      <c r="B158" s="253"/>
      <c r="C158" s="253"/>
      <c r="D158" s="253"/>
      <c r="E158" s="253"/>
      <c r="F158" s="253"/>
      <c r="G158" s="253"/>
      <c r="H158" s="253"/>
      <c r="I158"/>
      <c r="J158"/>
      <c r="K158"/>
      <c r="L158"/>
      <c r="M158"/>
      <c r="N158"/>
      <c r="O158"/>
      <c r="P158"/>
      <c r="Q158"/>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row>
    <row r="159" spans="1:252" x14ac:dyDescent="0.5">
      <c r="A159" s="365" t="s">
        <v>88</v>
      </c>
      <c r="B159" s="366"/>
      <c r="C159" s="366"/>
      <c r="D159" s="366"/>
      <c r="E159" s="366"/>
      <c r="F159" s="366"/>
      <c r="G159" s="366"/>
      <c r="H159" s="367"/>
    </row>
    <row r="160" spans="1:252" s="30" customFormat="1" ht="21" x14ac:dyDescent="0.5">
      <c r="A160" s="287" t="s">
        <v>361</v>
      </c>
      <c r="B160" s="288"/>
      <c r="C160" s="288"/>
      <c r="D160" s="288"/>
      <c r="E160" s="289"/>
      <c r="F160" s="282" t="s">
        <v>121</v>
      </c>
      <c r="G160" s="283"/>
      <c r="H160" s="161" t="s">
        <v>120</v>
      </c>
      <c r="I160" s="278" t="s">
        <v>125</v>
      </c>
      <c r="J160" s="278"/>
      <c r="K160" s="278"/>
      <c r="L160" s="278"/>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s="29"/>
      <c r="BU160" s="29"/>
      <c r="BV160" s="29"/>
      <c r="BW160" s="29"/>
      <c r="BX160" s="29"/>
      <c r="BY160" s="29"/>
      <c r="BZ160" s="29"/>
      <c r="CA160" s="29"/>
      <c r="CB160" s="29"/>
      <c r="CC160" s="29"/>
      <c r="CD160" s="29"/>
      <c r="CE160" s="29"/>
      <c r="CF160" s="29"/>
      <c r="CG160" s="29"/>
      <c r="CH160" s="29"/>
      <c r="CI160" s="29"/>
      <c r="CJ160" s="29"/>
      <c r="CK160" s="29"/>
      <c r="CL160" s="29"/>
      <c r="CM160" s="29"/>
      <c r="CN160" s="29"/>
      <c r="CO160" s="29"/>
      <c r="CP160" s="29"/>
      <c r="CQ160" s="29"/>
      <c r="CR160" s="29"/>
      <c r="CS160" s="29"/>
      <c r="CT160" s="29"/>
      <c r="CU160" s="29"/>
      <c r="CV160" s="29"/>
      <c r="CW160" s="29"/>
      <c r="CX160" s="29"/>
      <c r="CY160" s="29"/>
      <c r="CZ160" s="29"/>
      <c r="DA160" s="29"/>
      <c r="DB160" s="29"/>
      <c r="DC160" s="29"/>
      <c r="DD160" s="29"/>
      <c r="DE160" s="29"/>
      <c r="DF160" s="29"/>
      <c r="DG160" s="29"/>
      <c r="DH160" s="29"/>
      <c r="DI160" s="29"/>
      <c r="DJ160" s="29"/>
      <c r="DK160" s="29"/>
      <c r="DL160" s="29"/>
      <c r="DM160" s="29"/>
      <c r="DN160" s="29"/>
      <c r="DO160" s="29"/>
      <c r="DP160" s="29"/>
      <c r="DQ160" s="29"/>
      <c r="DR160" s="29"/>
      <c r="DS160" s="29"/>
      <c r="DT160" s="29"/>
      <c r="DU160" s="29"/>
      <c r="DV160" s="29"/>
      <c r="DW160" s="29"/>
      <c r="DX160" s="29"/>
      <c r="DY160" s="29"/>
      <c r="DZ160" s="29"/>
      <c r="EA160" s="29"/>
      <c r="EB160" s="29"/>
      <c r="EC160" s="29"/>
      <c r="ED160" s="29"/>
      <c r="EE160" s="29"/>
      <c r="EF160" s="29"/>
      <c r="EG160" s="29"/>
      <c r="EH160" s="29"/>
      <c r="EI160" s="29"/>
      <c r="EJ160" s="29"/>
      <c r="EK160" s="29"/>
      <c r="EL160" s="29"/>
      <c r="EM160" s="29"/>
      <c r="EN160" s="29"/>
      <c r="EO160" s="29"/>
      <c r="EP160" s="29"/>
      <c r="EQ160" s="29"/>
      <c r="ER160" s="29"/>
      <c r="ES160" s="29"/>
      <c r="ET160" s="29"/>
      <c r="EU160" s="29"/>
      <c r="EV160" s="29"/>
      <c r="EW160" s="29"/>
      <c r="EX160" s="29"/>
      <c r="EY160" s="29"/>
      <c r="EZ160" s="29"/>
      <c r="FA160" s="29"/>
      <c r="FB160" s="29"/>
      <c r="FC160" s="29"/>
      <c r="FD160" s="29"/>
      <c r="FE160" s="29"/>
      <c r="FF160" s="29"/>
      <c r="FG160" s="29"/>
      <c r="FH160" s="29"/>
      <c r="FI160" s="29"/>
      <c r="FJ160" s="29"/>
      <c r="FK160" s="29"/>
      <c r="FL160" s="29"/>
      <c r="FM160" s="29"/>
      <c r="FN160" s="29"/>
      <c r="FO160" s="29"/>
      <c r="FP160" s="29"/>
      <c r="FQ160" s="29"/>
      <c r="FR160" s="29"/>
      <c r="FS160" s="29"/>
      <c r="FT160" s="29"/>
      <c r="FU160" s="34"/>
      <c r="FV160" s="34"/>
      <c r="FW160" s="34"/>
      <c r="FX160" s="34"/>
      <c r="FY160" s="34"/>
      <c r="FZ160" s="34"/>
      <c r="GA160" s="34"/>
      <c r="GB160" s="34"/>
      <c r="GC160" s="34"/>
      <c r="GD160" s="34"/>
      <c r="GE160" s="34"/>
      <c r="GF160" s="34"/>
      <c r="GG160" s="34"/>
      <c r="GH160" s="34"/>
      <c r="GI160" s="34"/>
      <c r="GJ160" s="34"/>
      <c r="GK160" s="34"/>
      <c r="GL160" s="34"/>
      <c r="GM160" s="34"/>
      <c r="GN160" s="34"/>
      <c r="GO160" s="34"/>
      <c r="GP160" s="34"/>
      <c r="GQ160" s="34"/>
      <c r="GR160" s="34"/>
      <c r="GS160" s="34"/>
      <c r="GT160" s="34"/>
      <c r="GU160" s="34"/>
      <c r="GV160" s="34"/>
      <c r="GW160" s="34"/>
      <c r="GX160" s="34"/>
      <c r="GY160" s="34"/>
      <c r="GZ160" s="34"/>
      <c r="HA160" s="34"/>
      <c r="HB160" s="34"/>
      <c r="HC160" s="34"/>
      <c r="HD160" s="34"/>
      <c r="HE160" s="34"/>
      <c r="HF160" s="34"/>
      <c r="HG160" s="34"/>
      <c r="HH160" s="34"/>
      <c r="HI160" s="34"/>
      <c r="HJ160" s="34"/>
      <c r="HK160" s="34"/>
      <c r="HL160" s="34"/>
      <c r="HM160" s="34"/>
      <c r="HN160" s="34"/>
      <c r="HO160" s="34"/>
      <c r="HP160" s="34"/>
      <c r="HQ160" s="34"/>
      <c r="HR160" s="34"/>
      <c r="HS160" s="34"/>
      <c r="HT160" s="34"/>
      <c r="HU160" s="34"/>
      <c r="HV160" s="34"/>
      <c r="HW160" s="34"/>
      <c r="HX160" s="34"/>
      <c r="HY160" s="34"/>
      <c r="HZ160" s="34"/>
      <c r="IA160" s="34"/>
      <c r="IB160" s="34"/>
      <c r="IC160" s="34"/>
      <c r="ID160" s="34"/>
      <c r="IE160" s="34"/>
      <c r="IF160" s="34"/>
      <c r="IG160" s="34"/>
      <c r="IH160" s="34"/>
      <c r="II160" s="34"/>
      <c r="IJ160" s="34"/>
      <c r="IK160" s="34"/>
      <c r="IL160" s="34"/>
      <c r="IM160" s="34"/>
      <c r="IN160" s="34"/>
      <c r="IO160" s="34"/>
      <c r="IP160" s="34"/>
      <c r="IQ160" s="34"/>
      <c r="IR160" s="34"/>
    </row>
    <row r="161" spans="1:252" customFormat="1" ht="12.75" customHeight="1" x14ac:dyDescent="0.5">
      <c r="A161" s="134" t="s">
        <v>722</v>
      </c>
      <c r="B161" s="153"/>
      <c r="C161" s="153"/>
      <c r="D161" s="153"/>
      <c r="E161" s="154"/>
      <c r="F161" s="279" t="s">
        <v>100</v>
      </c>
      <c r="G161" s="258"/>
      <c r="H161" s="254" t="s">
        <v>100</v>
      </c>
      <c r="I161" s="278" t="s">
        <v>123</v>
      </c>
      <c r="J161" s="278"/>
      <c r="K161" s="278" t="s">
        <v>124</v>
      </c>
      <c r="L161" s="278"/>
      <c r="BT161" s="35"/>
      <c r="BU161" s="35"/>
      <c r="BV161" s="35"/>
      <c r="BW161" s="35"/>
      <c r="BX161" s="35"/>
      <c r="BY161" s="35"/>
      <c r="BZ161" s="35"/>
      <c r="CA161" s="35"/>
      <c r="CB161" s="35"/>
      <c r="CC161" s="35"/>
      <c r="CD161" s="35"/>
      <c r="CE161" s="35"/>
      <c r="CF161" s="35"/>
      <c r="CG161" s="35"/>
      <c r="CH161" s="35"/>
      <c r="CI161" s="35"/>
      <c r="CJ161" s="35"/>
      <c r="CK161" s="35"/>
      <c r="CL161" s="35"/>
      <c r="CM161" s="35"/>
      <c r="CN161" s="35"/>
      <c r="CO161" s="35"/>
      <c r="CP161" s="35"/>
      <c r="CQ161" s="35"/>
      <c r="CR161" s="35"/>
      <c r="CS161" s="35"/>
      <c r="CT161" s="35"/>
      <c r="CU161" s="35"/>
      <c r="CV161" s="35"/>
      <c r="CW161" s="35"/>
      <c r="CX161" s="35"/>
      <c r="CY161" s="35"/>
      <c r="CZ161" s="35"/>
      <c r="DA161" s="35"/>
      <c r="DB161" s="35"/>
      <c r="DC161" s="35"/>
      <c r="DD161" s="35"/>
      <c r="DE161" s="35"/>
      <c r="DF161" s="35"/>
      <c r="DG161" s="35"/>
      <c r="DH161" s="35"/>
      <c r="DI161" s="35"/>
      <c r="DJ161" s="35"/>
      <c r="DK161" s="35"/>
      <c r="DL161" s="35"/>
      <c r="DM161" s="35"/>
      <c r="DN161" s="35"/>
      <c r="DO161" s="35"/>
      <c r="DP161" s="35"/>
      <c r="DQ161" s="35"/>
      <c r="DR161" s="35"/>
      <c r="DS161" s="35"/>
      <c r="DT161" s="35"/>
      <c r="DU161" s="35"/>
      <c r="DV161" s="35"/>
      <c r="DW161" s="35"/>
      <c r="DX161" s="35"/>
      <c r="DY161" s="35"/>
      <c r="DZ161" s="35"/>
      <c r="EA161" s="35"/>
      <c r="EB161" s="35"/>
      <c r="EC161" s="35"/>
      <c r="ED161" s="35"/>
      <c r="EE161" s="35"/>
      <c r="EF161" s="35"/>
      <c r="EG161" s="35"/>
      <c r="EH161" s="35"/>
      <c r="EI161" s="35"/>
      <c r="EJ161" s="35"/>
      <c r="EK161" s="35"/>
      <c r="EL161" s="35"/>
      <c r="EM161" s="35"/>
      <c r="EN161" s="35"/>
      <c r="EO161" s="35"/>
      <c r="EP161" s="35"/>
      <c r="EQ161" s="35"/>
      <c r="ER161" s="35"/>
      <c r="ES161" s="35"/>
      <c r="ET161" s="35"/>
      <c r="EU161" s="35"/>
      <c r="EV161" s="35"/>
      <c r="EW161" s="35"/>
      <c r="EX161" s="35"/>
      <c r="EY161" s="35"/>
      <c r="EZ161" s="35"/>
      <c r="FA161" s="35"/>
      <c r="FB161" s="35"/>
      <c r="FC161" s="35"/>
      <c r="FD161" s="35"/>
      <c r="FE161" s="35"/>
      <c r="FF161" s="35"/>
      <c r="FG161" s="35"/>
      <c r="FH161" s="35"/>
      <c r="FI161" s="35"/>
      <c r="FJ161" s="35"/>
      <c r="FK161" s="35"/>
      <c r="FL161" s="35"/>
      <c r="FM161" s="35"/>
      <c r="FN161" s="35"/>
      <c r="FO161" s="35"/>
      <c r="FP161" s="35"/>
      <c r="FQ161" s="35"/>
      <c r="FR161" s="35"/>
      <c r="FS161" s="35"/>
      <c r="FT161" s="35"/>
      <c r="FU161" s="32"/>
      <c r="FV161" s="32"/>
      <c r="FW161" s="32"/>
      <c r="FX161" s="32"/>
      <c r="FY161" s="32"/>
      <c r="FZ161" s="32"/>
      <c r="GA161" s="32"/>
      <c r="GB161" s="32"/>
      <c r="GC161" s="32"/>
      <c r="GD161" s="32"/>
      <c r="GE161" s="32"/>
      <c r="GF161" s="32"/>
      <c r="GG161" s="32"/>
      <c r="GH161" s="32"/>
      <c r="GI161" s="32"/>
      <c r="GJ161" s="32"/>
      <c r="GK161" s="32"/>
      <c r="GL161" s="32"/>
      <c r="GM161" s="32"/>
      <c r="GN161" s="32"/>
      <c r="GO161" s="32"/>
      <c r="GP161" s="32"/>
      <c r="GQ161" s="32"/>
      <c r="GR161" s="32"/>
      <c r="GS161" s="32"/>
      <c r="GT161" s="32"/>
      <c r="GU161" s="32"/>
      <c r="GV161" s="32"/>
      <c r="GW161" s="32"/>
      <c r="GX161" s="32"/>
      <c r="GY161" s="32"/>
      <c r="GZ161" s="32"/>
      <c r="HA161" s="32"/>
      <c r="HB161" s="32"/>
      <c r="HC161" s="32"/>
      <c r="HD161" s="32"/>
      <c r="HE161" s="32"/>
      <c r="HF161" s="32"/>
      <c r="HG161" s="32"/>
      <c r="HH161" s="32"/>
      <c r="HI161" s="32"/>
      <c r="HJ161" s="32"/>
      <c r="HK161" s="32"/>
      <c r="HL161" s="32"/>
      <c r="HM161" s="32"/>
      <c r="HN161" s="32"/>
      <c r="HO161" s="32"/>
      <c r="HP161" s="32"/>
      <c r="HQ161" s="32"/>
      <c r="HR161" s="32"/>
      <c r="HS161" s="32"/>
      <c r="HT161" s="32"/>
      <c r="HU161" s="32"/>
      <c r="HV161" s="32"/>
      <c r="HW161" s="32"/>
      <c r="HX161" s="32"/>
      <c r="HY161" s="32"/>
      <c r="HZ161" s="32"/>
      <c r="IA161" s="32"/>
      <c r="IB161" s="32"/>
      <c r="IC161" s="32"/>
      <c r="ID161" s="32"/>
      <c r="IE161" s="32"/>
      <c r="IF161" s="32"/>
      <c r="IG161" s="32"/>
      <c r="IH161" s="32"/>
      <c r="II161" s="32"/>
      <c r="IJ161" s="32"/>
      <c r="IK161" s="32"/>
      <c r="IL161" s="32"/>
      <c r="IM161" s="32"/>
      <c r="IN161" s="32"/>
      <c r="IO161" s="32"/>
      <c r="IP161" s="32"/>
      <c r="IQ161" s="32"/>
      <c r="IR161" s="32"/>
    </row>
    <row r="162" spans="1:252" s="33" customFormat="1" ht="12.75" customHeight="1" x14ac:dyDescent="0.5">
      <c r="A162" s="321" t="s">
        <v>723</v>
      </c>
      <c r="B162" s="251"/>
      <c r="C162" s="251"/>
      <c r="D162" s="251"/>
      <c r="E162" s="252"/>
      <c r="F162" s="277"/>
      <c r="G162" s="262"/>
      <c r="H162" s="256"/>
      <c r="I162" s="160">
        <f>COUNTIF(F161:F247, "No Action Taken")</f>
        <v>14</v>
      </c>
      <c r="J162" s="160" t="s">
        <v>266</v>
      </c>
      <c r="K162" s="160">
        <f>COUNTIF(H161:H247, "No Action Taken")</f>
        <v>14</v>
      </c>
      <c r="L162" s="160" t="s">
        <v>266</v>
      </c>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s="35"/>
      <c r="BU162" s="35"/>
      <c r="BV162" s="35"/>
      <c r="BW162" s="35"/>
      <c r="BX162" s="35"/>
      <c r="BY162" s="35"/>
      <c r="BZ162" s="35"/>
      <c r="CA162" s="35"/>
      <c r="CB162" s="35"/>
      <c r="CC162" s="35"/>
      <c r="CD162" s="35"/>
      <c r="CE162" s="35"/>
      <c r="CF162" s="35"/>
      <c r="CG162" s="35"/>
      <c r="CH162" s="35"/>
      <c r="CI162" s="35"/>
      <c r="CJ162" s="35"/>
      <c r="CK162" s="35"/>
      <c r="CL162" s="35"/>
      <c r="CM162" s="35"/>
      <c r="CN162" s="35"/>
      <c r="CO162" s="35"/>
      <c r="CP162" s="35"/>
      <c r="CQ162" s="35"/>
      <c r="CR162" s="35"/>
      <c r="CS162" s="35"/>
      <c r="CT162" s="35"/>
      <c r="CU162" s="35"/>
      <c r="CV162" s="35"/>
      <c r="CW162" s="35"/>
      <c r="CX162" s="35"/>
      <c r="CY162" s="35"/>
      <c r="CZ162" s="35"/>
      <c r="DA162" s="35"/>
      <c r="DB162" s="35"/>
      <c r="DC162" s="35"/>
      <c r="DD162" s="35"/>
      <c r="DE162" s="35"/>
      <c r="DF162" s="35"/>
      <c r="DG162" s="35"/>
      <c r="DH162" s="35"/>
      <c r="DI162" s="35"/>
      <c r="DJ162" s="35"/>
      <c r="DK162" s="35"/>
      <c r="DL162" s="35"/>
      <c r="DM162" s="35"/>
      <c r="DN162" s="35"/>
      <c r="DO162" s="35"/>
      <c r="DP162" s="35"/>
      <c r="DQ162" s="35"/>
      <c r="DR162" s="35"/>
      <c r="DS162" s="35"/>
      <c r="DT162" s="35"/>
      <c r="DU162" s="35"/>
      <c r="DV162" s="35"/>
      <c r="DW162" s="35"/>
      <c r="DX162" s="35"/>
      <c r="DY162" s="35"/>
      <c r="DZ162" s="35"/>
      <c r="EA162" s="35"/>
      <c r="EB162" s="35"/>
      <c r="EC162" s="35"/>
      <c r="ED162" s="35"/>
      <c r="EE162" s="35"/>
      <c r="EF162" s="35"/>
      <c r="EG162" s="35"/>
      <c r="EH162" s="35"/>
      <c r="EI162" s="35"/>
      <c r="EJ162" s="35"/>
      <c r="EK162" s="35"/>
      <c r="EL162" s="35"/>
      <c r="EM162" s="35"/>
      <c r="EN162" s="35"/>
      <c r="EO162" s="35"/>
      <c r="EP162" s="35"/>
      <c r="EQ162" s="35"/>
      <c r="ER162" s="35"/>
      <c r="ES162" s="35"/>
      <c r="ET162" s="35"/>
      <c r="EU162" s="35"/>
      <c r="EV162" s="35"/>
      <c r="EW162" s="35"/>
      <c r="EX162" s="35"/>
      <c r="EY162" s="35"/>
      <c r="EZ162" s="35"/>
      <c r="FA162" s="35"/>
      <c r="FB162" s="35"/>
      <c r="FC162" s="35"/>
      <c r="FD162" s="35"/>
      <c r="FE162" s="35"/>
      <c r="FF162" s="35"/>
      <c r="FG162" s="35"/>
      <c r="FH162" s="35"/>
      <c r="FI162" s="35"/>
      <c r="FJ162" s="35"/>
      <c r="FK162" s="35"/>
      <c r="FL162" s="35"/>
      <c r="FM162" s="35"/>
      <c r="FN162" s="35"/>
      <c r="FO162" s="35"/>
      <c r="FP162" s="35"/>
      <c r="FQ162" s="35"/>
      <c r="FR162" s="35"/>
      <c r="FS162" s="35"/>
      <c r="FT162" s="35"/>
      <c r="FU162" s="32"/>
      <c r="FV162" s="32"/>
      <c r="FW162" s="32"/>
      <c r="FX162" s="32"/>
      <c r="FY162" s="32"/>
      <c r="FZ162" s="32"/>
      <c r="GA162" s="32"/>
      <c r="GB162" s="32"/>
      <c r="GC162" s="32"/>
      <c r="GD162" s="32"/>
      <c r="GE162" s="32"/>
      <c r="GF162" s="32"/>
      <c r="GG162" s="32"/>
      <c r="GH162" s="32"/>
      <c r="GI162" s="32"/>
      <c r="GJ162" s="32"/>
      <c r="GK162" s="32"/>
      <c r="GL162" s="32"/>
      <c r="GM162" s="32"/>
      <c r="GN162" s="32"/>
      <c r="GO162" s="32"/>
      <c r="GP162" s="32"/>
      <c r="GQ162" s="32"/>
      <c r="GR162" s="32"/>
      <c r="GS162" s="32"/>
      <c r="GT162" s="32"/>
      <c r="GU162" s="32"/>
      <c r="GV162" s="32"/>
      <c r="GW162" s="32"/>
      <c r="GX162" s="32"/>
      <c r="GY162" s="32"/>
      <c r="GZ162" s="32"/>
      <c r="HA162" s="32"/>
      <c r="HB162" s="32"/>
      <c r="HC162" s="32"/>
      <c r="HD162" s="32"/>
      <c r="HE162" s="32"/>
      <c r="HF162" s="32"/>
      <c r="HG162" s="32"/>
      <c r="HH162" s="32"/>
      <c r="HI162" s="32"/>
      <c r="HJ162" s="32"/>
      <c r="HK162" s="32"/>
      <c r="HL162" s="32"/>
      <c r="HM162" s="32"/>
      <c r="HN162" s="32"/>
      <c r="HO162" s="32"/>
      <c r="HP162" s="32"/>
      <c r="HQ162" s="32"/>
      <c r="HR162" s="32"/>
      <c r="HS162" s="32"/>
      <c r="HT162" s="32"/>
      <c r="HU162" s="32"/>
      <c r="HV162" s="32"/>
      <c r="HW162" s="32"/>
      <c r="HX162" s="32"/>
      <c r="HY162" s="32"/>
      <c r="HZ162" s="32"/>
      <c r="IA162" s="32"/>
      <c r="IB162" s="32"/>
      <c r="IC162" s="32"/>
      <c r="ID162" s="32"/>
      <c r="IE162" s="32"/>
      <c r="IF162" s="32"/>
      <c r="IG162" s="32"/>
      <c r="IH162" s="32"/>
      <c r="II162" s="32"/>
      <c r="IJ162" s="32"/>
      <c r="IK162" s="32"/>
      <c r="IL162" s="32"/>
      <c r="IM162" s="32"/>
      <c r="IN162" s="32"/>
      <c r="IO162" s="32"/>
      <c r="IP162" s="32"/>
      <c r="IQ162" s="32"/>
      <c r="IR162" s="32"/>
    </row>
    <row r="163" spans="1:252" s="26" customFormat="1" x14ac:dyDescent="0.5">
      <c r="A163" s="253" t="s">
        <v>71</v>
      </c>
      <c r="B163" s="253"/>
      <c r="C163" s="253"/>
      <c r="D163" s="253"/>
      <c r="E163" s="253"/>
      <c r="F163" s="157" t="s">
        <v>117</v>
      </c>
      <c r="G163" s="158"/>
      <c r="H163" s="159"/>
      <c r="I163" s="160">
        <f>COUNTIF(F161:F247, "In Progress")</f>
        <v>0</v>
      </c>
      <c r="J163" s="160" t="s">
        <v>98</v>
      </c>
      <c r="K163" s="160">
        <f>COUNTIF(H161:H247, "In Progress")</f>
        <v>0</v>
      </c>
      <c r="L163" s="160" t="s">
        <v>98</v>
      </c>
      <c r="M163"/>
      <c r="N163"/>
      <c r="O163"/>
      <c r="P163"/>
    </row>
    <row r="164" spans="1:252" s="26" customFormat="1" x14ac:dyDescent="0.5">
      <c r="A164" s="253" t="s">
        <v>118</v>
      </c>
      <c r="B164" s="253"/>
      <c r="C164" s="253"/>
      <c r="D164" s="253"/>
      <c r="E164" s="253"/>
      <c r="F164" s="253"/>
      <c r="G164" s="253"/>
      <c r="H164" s="253"/>
      <c r="I164" s="160">
        <f>COUNTIF(F161:F2513, "Completed")</f>
        <v>0</v>
      </c>
      <c r="J164" s="160" t="s">
        <v>96</v>
      </c>
      <c r="K164" s="160">
        <f>COUNTIF(H161:H2513, "Completed")</f>
        <v>0</v>
      </c>
      <c r="L164" s="160" t="s">
        <v>96</v>
      </c>
      <c r="M164"/>
      <c r="N164"/>
      <c r="O164"/>
      <c r="P164"/>
    </row>
    <row r="165" spans="1:252" s="42" customFormat="1" ht="40.5" customHeight="1" x14ac:dyDescent="0.5">
      <c r="A165" s="253" t="s">
        <v>119</v>
      </c>
      <c r="B165" s="253"/>
      <c r="C165" s="253"/>
      <c r="D165" s="253"/>
      <c r="E165" s="253"/>
      <c r="F165" s="253"/>
      <c r="G165" s="253"/>
      <c r="H165" s="253"/>
      <c r="I165"/>
      <c r="J165"/>
      <c r="K165"/>
      <c r="L165"/>
      <c r="M165"/>
      <c r="N165"/>
      <c r="O165"/>
      <c r="P165"/>
      <c r="Q165"/>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row>
    <row r="166" spans="1:252" customFormat="1" ht="12.75" customHeight="1" x14ac:dyDescent="0.5">
      <c r="A166" s="119" t="s">
        <v>772</v>
      </c>
      <c r="B166" s="151"/>
      <c r="C166" s="151"/>
      <c r="D166" s="151"/>
      <c r="E166" s="152"/>
      <c r="F166" s="257" t="s">
        <v>100</v>
      </c>
      <c r="G166" s="258"/>
      <c r="H166" s="254" t="s">
        <v>100</v>
      </c>
      <c r="I166" s="91"/>
      <c r="J166" s="91"/>
      <c r="BT166" s="35"/>
      <c r="BU166" s="35"/>
      <c r="BV166" s="35"/>
      <c r="BW166" s="35"/>
      <c r="BX166" s="35"/>
      <c r="BY166" s="35"/>
      <c r="BZ166" s="35"/>
      <c r="CA166" s="35"/>
      <c r="CB166" s="35"/>
      <c r="CC166" s="35"/>
      <c r="CD166" s="35"/>
      <c r="CE166" s="35"/>
      <c r="CF166" s="35"/>
      <c r="CG166" s="35"/>
      <c r="CH166" s="35"/>
      <c r="CI166" s="35"/>
      <c r="CJ166" s="35"/>
      <c r="CK166" s="35"/>
      <c r="CL166" s="35"/>
      <c r="CM166" s="35"/>
      <c r="CN166" s="35"/>
      <c r="CO166" s="35"/>
      <c r="CP166" s="35"/>
      <c r="CQ166" s="35"/>
      <c r="CR166" s="35"/>
      <c r="CS166" s="35"/>
      <c r="CT166" s="35"/>
      <c r="CU166" s="35"/>
      <c r="CV166" s="35"/>
      <c r="CW166" s="35"/>
      <c r="CX166" s="35"/>
      <c r="CY166" s="35"/>
      <c r="CZ166" s="35"/>
      <c r="DA166" s="35"/>
      <c r="DB166" s="35"/>
      <c r="DC166" s="35"/>
      <c r="DD166" s="35"/>
      <c r="DE166" s="35"/>
      <c r="DF166" s="35"/>
      <c r="DG166" s="35"/>
      <c r="DH166" s="35"/>
      <c r="DI166" s="35"/>
      <c r="DJ166" s="35"/>
      <c r="DK166" s="35"/>
      <c r="DL166" s="35"/>
      <c r="DM166" s="35"/>
      <c r="DN166" s="35"/>
      <c r="DO166" s="35"/>
      <c r="DP166" s="35"/>
      <c r="DQ166" s="35"/>
      <c r="DR166" s="35"/>
      <c r="DS166" s="35"/>
      <c r="DT166" s="35"/>
      <c r="DU166" s="35"/>
      <c r="DV166" s="35"/>
      <c r="DW166" s="35"/>
      <c r="DX166" s="35"/>
      <c r="DY166" s="35"/>
      <c r="DZ166" s="35"/>
      <c r="EA166" s="35"/>
      <c r="EB166" s="35"/>
      <c r="EC166" s="35"/>
      <c r="ED166" s="35"/>
      <c r="EE166" s="35"/>
      <c r="EF166" s="35"/>
      <c r="EG166" s="35"/>
      <c r="EH166" s="35"/>
      <c r="EI166" s="35"/>
      <c r="EJ166" s="35"/>
      <c r="EK166" s="35"/>
      <c r="EL166" s="35"/>
      <c r="EM166" s="35"/>
      <c r="EN166" s="35"/>
      <c r="EO166" s="35"/>
      <c r="EP166" s="35"/>
      <c r="EQ166" s="35"/>
      <c r="ER166" s="35"/>
      <c r="ES166" s="35"/>
      <c r="ET166" s="35"/>
      <c r="EU166" s="35"/>
      <c r="EV166" s="35"/>
      <c r="EW166" s="35"/>
      <c r="EX166" s="35"/>
      <c r="EY166" s="35"/>
      <c r="EZ166" s="35"/>
      <c r="FA166" s="35"/>
      <c r="FB166" s="35"/>
      <c r="FC166" s="35"/>
      <c r="FD166" s="35"/>
      <c r="FE166" s="35"/>
      <c r="FF166" s="35"/>
      <c r="FG166" s="35"/>
      <c r="FH166" s="35"/>
      <c r="FI166" s="35"/>
      <c r="FJ166" s="35"/>
      <c r="FK166" s="35"/>
      <c r="FL166" s="35"/>
      <c r="FM166" s="35"/>
      <c r="FN166" s="35"/>
      <c r="FO166" s="35"/>
      <c r="FP166" s="35"/>
      <c r="FQ166" s="35"/>
      <c r="FR166" s="35"/>
      <c r="FS166" s="35"/>
      <c r="FT166" s="35"/>
      <c r="FU166" s="32"/>
      <c r="FV166" s="32"/>
      <c r="FW166" s="32"/>
      <c r="FX166" s="32"/>
      <c r="FY166" s="32"/>
      <c r="FZ166" s="32"/>
      <c r="GA166" s="32"/>
      <c r="GB166" s="32"/>
      <c r="GC166" s="32"/>
      <c r="GD166" s="32"/>
      <c r="GE166" s="32"/>
      <c r="GF166" s="32"/>
      <c r="GG166" s="32"/>
      <c r="GH166" s="32"/>
      <c r="GI166" s="32"/>
      <c r="GJ166" s="32"/>
      <c r="GK166" s="32"/>
      <c r="GL166" s="32"/>
      <c r="GM166" s="32"/>
      <c r="GN166" s="32"/>
      <c r="GO166" s="32"/>
      <c r="GP166" s="32"/>
      <c r="GQ166" s="32"/>
      <c r="GR166" s="32"/>
      <c r="GS166" s="32"/>
      <c r="GT166" s="32"/>
      <c r="GU166" s="32"/>
      <c r="GV166" s="32"/>
      <c r="GW166" s="32"/>
      <c r="GX166" s="32"/>
      <c r="GY166" s="32"/>
      <c r="GZ166" s="32"/>
      <c r="HA166" s="32"/>
      <c r="HB166" s="32"/>
      <c r="HC166" s="32"/>
      <c r="HD166" s="32"/>
      <c r="HE166" s="32"/>
      <c r="HF166" s="32"/>
      <c r="HG166" s="32"/>
      <c r="HH166" s="32"/>
      <c r="HI166" s="32"/>
      <c r="HJ166" s="32"/>
      <c r="HK166" s="32"/>
      <c r="HL166" s="32"/>
      <c r="HM166" s="32"/>
      <c r="HN166" s="32"/>
      <c r="HO166" s="32"/>
      <c r="HP166" s="32"/>
      <c r="HQ166" s="32"/>
      <c r="HR166" s="32"/>
      <c r="HS166" s="32"/>
      <c r="HT166" s="32"/>
      <c r="HU166" s="32"/>
      <c r="HV166" s="32"/>
      <c r="HW166" s="32"/>
      <c r="HX166" s="32"/>
      <c r="HY166" s="32"/>
      <c r="HZ166" s="32"/>
      <c r="IA166" s="32"/>
      <c r="IB166" s="32"/>
      <c r="IC166" s="32"/>
      <c r="ID166" s="32"/>
      <c r="IE166" s="32"/>
      <c r="IF166" s="32"/>
      <c r="IG166" s="32"/>
      <c r="IH166" s="32"/>
      <c r="II166" s="32"/>
      <c r="IJ166" s="32"/>
      <c r="IK166" s="32"/>
      <c r="IL166" s="32"/>
      <c r="IM166" s="32"/>
      <c r="IN166" s="32"/>
      <c r="IO166" s="32"/>
      <c r="IP166" s="32"/>
      <c r="IQ166" s="32"/>
      <c r="IR166" s="32"/>
    </row>
    <row r="167" spans="1:252" s="33" customFormat="1" ht="12.75" customHeight="1" x14ac:dyDescent="0.5">
      <c r="A167" s="84" t="s">
        <v>724</v>
      </c>
      <c r="B167" s="153"/>
      <c r="C167" s="153"/>
      <c r="D167" s="153"/>
      <c r="E167" s="154"/>
      <c r="F167" s="259"/>
      <c r="G167" s="260"/>
      <c r="H167" s="255"/>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s="35"/>
      <c r="BU167" s="35"/>
      <c r="BV167" s="35"/>
      <c r="BW167" s="35"/>
      <c r="BX167" s="35"/>
      <c r="BY167" s="35"/>
      <c r="BZ167" s="35"/>
      <c r="CA167" s="35"/>
      <c r="CB167" s="35"/>
      <c r="CC167" s="35"/>
      <c r="CD167" s="35"/>
      <c r="CE167" s="35"/>
      <c r="CF167" s="35"/>
      <c r="CG167" s="35"/>
      <c r="CH167" s="35"/>
      <c r="CI167" s="35"/>
      <c r="CJ167" s="35"/>
      <c r="CK167" s="35"/>
      <c r="CL167" s="35"/>
      <c r="CM167" s="35"/>
      <c r="CN167" s="35"/>
      <c r="CO167" s="35"/>
      <c r="CP167" s="35"/>
      <c r="CQ167" s="35"/>
      <c r="CR167" s="35"/>
      <c r="CS167" s="35"/>
      <c r="CT167" s="35"/>
      <c r="CU167" s="35"/>
      <c r="CV167" s="35"/>
      <c r="CW167" s="35"/>
      <c r="CX167" s="35"/>
      <c r="CY167" s="35"/>
      <c r="CZ167" s="35"/>
      <c r="DA167" s="35"/>
      <c r="DB167" s="35"/>
      <c r="DC167" s="35"/>
      <c r="DD167" s="35"/>
      <c r="DE167" s="35"/>
      <c r="DF167" s="35"/>
      <c r="DG167" s="35"/>
      <c r="DH167" s="35"/>
      <c r="DI167" s="35"/>
      <c r="DJ167" s="35"/>
      <c r="DK167" s="35"/>
      <c r="DL167" s="35"/>
      <c r="DM167" s="35"/>
      <c r="DN167" s="35"/>
      <c r="DO167" s="35"/>
      <c r="DP167" s="35"/>
      <c r="DQ167" s="35"/>
      <c r="DR167" s="35"/>
      <c r="DS167" s="35"/>
      <c r="DT167" s="35"/>
      <c r="DU167" s="35"/>
      <c r="DV167" s="35"/>
      <c r="DW167" s="35"/>
      <c r="DX167" s="35"/>
      <c r="DY167" s="35"/>
      <c r="DZ167" s="35"/>
      <c r="EA167" s="35"/>
      <c r="EB167" s="35"/>
      <c r="EC167" s="35"/>
      <c r="ED167" s="35"/>
      <c r="EE167" s="35"/>
      <c r="EF167" s="35"/>
      <c r="EG167" s="35"/>
      <c r="EH167" s="35"/>
      <c r="EI167" s="35"/>
      <c r="EJ167" s="35"/>
      <c r="EK167" s="35"/>
      <c r="EL167" s="35"/>
      <c r="EM167" s="35"/>
      <c r="EN167" s="35"/>
      <c r="EO167" s="35"/>
      <c r="EP167" s="35"/>
      <c r="EQ167" s="35"/>
      <c r="ER167" s="35"/>
      <c r="ES167" s="35"/>
      <c r="ET167" s="35"/>
      <c r="EU167" s="35"/>
      <c r="EV167" s="35"/>
      <c r="EW167" s="35"/>
      <c r="EX167" s="35"/>
      <c r="EY167" s="35"/>
      <c r="EZ167" s="35"/>
      <c r="FA167" s="35"/>
      <c r="FB167" s="35"/>
      <c r="FC167" s="35"/>
      <c r="FD167" s="35"/>
      <c r="FE167" s="35"/>
      <c r="FF167" s="35"/>
      <c r="FG167" s="35"/>
      <c r="FH167" s="35"/>
      <c r="FI167" s="35"/>
      <c r="FJ167" s="35"/>
      <c r="FK167" s="35"/>
      <c r="FL167" s="35"/>
      <c r="FM167" s="35"/>
      <c r="FN167" s="35"/>
      <c r="FO167" s="35"/>
      <c r="FP167" s="35"/>
      <c r="FQ167" s="35"/>
      <c r="FR167" s="35"/>
      <c r="FS167" s="35"/>
      <c r="FT167" s="35"/>
      <c r="FU167" s="32"/>
      <c r="FV167" s="32"/>
      <c r="FW167" s="32"/>
      <c r="FX167" s="32"/>
      <c r="FY167" s="32"/>
      <c r="FZ167" s="32"/>
      <c r="GA167" s="32"/>
      <c r="GB167" s="32"/>
      <c r="GC167" s="32"/>
      <c r="GD167" s="32"/>
      <c r="GE167" s="32"/>
      <c r="GF167" s="32"/>
      <c r="GG167" s="32"/>
      <c r="GH167" s="32"/>
      <c r="GI167" s="32"/>
      <c r="GJ167" s="32"/>
      <c r="GK167" s="32"/>
      <c r="GL167" s="32"/>
      <c r="GM167" s="32"/>
      <c r="GN167" s="32"/>
      <c r="GO167" s="32"/>
      <c r="GP167" s="32"/>
      <c r="GQ167" s="32"/>
      <c r="GR167" s="32"/>
      <c r="GS167" s="32"/>
      <c r="GT167" s="32"/>
      <c r="GU167" s="32"/>
      <c r="GV167" s="32"/>
      <c r="GW167" s="32"/>
      <c r="GX167" s="32"/>
      <c r="GY167" s="32"/>
      <c r="GZ167" s="32"/>
      <c r="HA167" s="32"/>
      <c r="HB167" s="32"/>
      <c r="HC167" s="32"/>
      <c r="HD167" s="32"/>
      <c r="HE167" s="32"/>
      <c r="HF167" s="32"/>
      <c r="HG167" s="32"/>
      <c r="HH167" s="32"/>
      <c r="HI167" s="32"/>
      <c r="HJ167" s="32"/>
      <c r="HK167" s="32"/>
      <c r="HL167" s="32"/>
      <c r="HM167" s="32"/>
      <c r="HN167" s="32"/>
      <c r="HO167" s="32"/>
      <c r="HP167" s="32"/>
      <c r="HQ167" s="32"/>
      <c r="HR167" s="32"/>
      <c r="HS167" s="32"/>
      <c r="HT167" s="32"/>
      <c r="HU167" s="32"/>
      <c r="HV167" s="32"/>
      <c r="HW167" s="32"/>
      <c r="HX167" s="32"/>
      <c r="HY167" s="32"/>
      <c r="HZ167" s="32"/>
      <c r="IA167" s="32"/>
      <c r="IB167" s="32"/>
      <c r="IC167" s="32"/>
      <c r="ID167" s="32"/>
      <c r="IE167" s="32"/>
      <c r="IF167" s="32"/>
      <c r="IG167" s="32"/>
      <c r="IH167" s="32"/>
      <c r="II167" s="32"/>
      <c r="IJ167" s="32"/>
      <c r="IK167" s="32"/>
      <c r="IL167" s="32"/>
      <c r="IM167" s="32"/>
      <c r="IN167" s="32"/>
      <c r="IO167" s="32"/>
      <c r="IP167" s="32"/>
      <c r="IQ167" s="32"/>
      <c r="IR167" s="32"/>
    </row>
    <row r="168" spans="1:252" s="32" customFormat="1" ht="12.75" customHeight="1" x14ac:dyDescent="0.5">
      <c r="A168" s="321" t="s">
        <v>415</v>
      </c>
      <c r="B168" s="251"/>
      <c r="C168" s="251"/>
      <c r="D168" s="251"/>
      <c r="E168" s="252"/>
      <c r="F168" s="261"/>
      <c r="G168" s="262"/>
      <c r="H168" s="256"/>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s="35"/>
      <c r="BU168" s="35"/>
      <c r="BV168" s="35"/>
      <c r="BW168" s="35"/>
      <c r="BX168" s="35"/>
      <c r="BY168" s="35"/>
      <c r="BZ168" s="35"/>
      <c r="CA168" s="35"/>
      <c r="CB168" s="35"/>
      <c r="CC168" s="35"/>
      <c r="CD168" s="35"/>
      <c r="CE168" s="35"/>
      <c r="CF168" s="35"/>
      <c r="CG168" s="35"/>
      <c r="CH168" s="35"/>
      <c r="CI168" s="35"/>
      <c r="CJ168" s="35"/>
      <c r="CK168" s="35"/>
      <c r="CL168" s="35"/>
      <c r="CM168" s="35"/>
      <c r="CN168" s="35"/>
      <c r="CO168" s="35"/>
      <c r="CP168" s="35"/>
      <c r="CQ168" s="35"/>
      <c r="CR168" s="35"/>
      <c r="CS168" s="35"/>
      <c r="CT168" s="35"/>
      <c r="CU168" s="35"/>
      <c r="CV168" s="35"/>
      <c r="CW168" s="35"/>
      <c r="CX168" s="35"/>
      <c r="CY168" s="35"/>
      <c r="CZ168" s="35"/>
      <c r="DA168" s="35"/>
      <c r="DB168" s="35"/>
      <c r="DC168" s="35"/>
      <c r="DD168" s="35"/>
      <c r="DE168" s="35"/>
      <c r="DF168" s="35"/>
      <c r="DG168" s="35"/>
      <c r="DH168" s="35"/>
      <c r="DI168" s="35"/>
      <c r="DJ168" s="35"/>
      <c r="DK168" s="35"/>
      <c r="DL168" s="35"/>
      <c r="DM168" s="35"/>
      <c r="DN168" s="35"/>
      <c r="DO168" s="35"/>
      <c r="DP168" s="35"/>
      <c r="DQ168" s="35"/>
      <c r="DR168" s="35"/>
      <c r="DS168" s="35"/>
      <c r="DT168" s="35"/>
      <c r="DU168" s="35"/>
      <c r="DV168" s="35"/>
      <c r="DW168" s="35"/>
      <c r="DX168" s="35"/>
      <c r="DY168" s="35"/>
      <c r="DZ168" s="35"/>
      <c r="EA168" s="35"/>
      <c r="EB168" s="35"/>
      <c r="EC168" s="35"/>
      <c r="ED168" s="35"/>
      <c r="EE168" s="35"/>
      <c r="EF168" s="35"/>
      <c r="EG168" s="35"/>
      <c r="EH168" s="35"/>
      <c r="EI168" s="35"/>
      <c r="EJ168" s="35"/>
      <c r="EK168" s="35"/>
      <c r="EL168" s="35"/>
      <c r="EM168" s="35"/>
      <c r="EN168" s="35"/>
      <c r="EO168" s="35"/>
      <c r="EP168" s="35"/>
      <c r="EQ168" s="35"/>
      <c r="ER168" s="35"/>
      <c r="ES168" s="35"/>
      <c r="ET168" s="35"/>
      <c r="EU168" s="35"/>
      <c r="EV168" s="35"/>
      <c r="EW168" s="35"/>
      <c r="EX168" s="35"/>
      <c r="EY168" s="35"/>
      <c r="EZ168" s="35"/>
      <c r="FA168" s="35"/>
      <c r="FB168" s="35"/>
      <c r="FC168" s="35"/>
      <c r="FD168" s="35"/>
      <c r="FE168" s="35"/>
      <c r="FF168" s="35"/>
      <c r="FG168" s="35"/>
      <c r="FH168" s="35"/>
      <c r="FI168" s="35"/>
      <c r="FJ168" s="35"/>
      <c r="FK168" s="35"/>
      <c r="FL168" s="35"/>
      <c r="FM168" s="35"/>
      <c r="FN168" s="35"/>
      <c r="FO168" s="35"/>
      <c r="FP168" s="35"/>
      <c r="FQ168" s="35"/>
      <c r="FR168" s="35"/>
      <c r="FS168" s="35"/>
      <c r="FT168" s="35"/>
    </row>
    <row r="169" spans="1:252" s="26" customFormat="1" x14ac:dyDescent="0.5">
      <c r="A169" s="253" t="s">
        <v>71</v>
      </c>
      <c r="B169" s="253"/>
      <c r="C169" s="253"/>
      <c r="D169" s="253"/>
      <c r="E169" s="253"/>
      <c r="F169" s="157" t="s">
        <v>117</v>
      </c>
      <c r="G169" s="158"/>
      <c r="H169" s="159"/>
      <c r="I169" s="91"/>
      <c r="J169" s="91"/>
      <c r="K169"/>
      <c r="L169"/>
      <c r="M169"/>
      <c r="N169"/>
      <c r="O169"/>
      <c r="P169"/>
    </row>
    <row r="170" spans="1:252" s="26" customFormat="1" x14ac:dyDescent="0.5">
      <c r="A170" s="253" t="s">
        <v>118</v>
      </c>
      <c r="B170" s="253"/>
      <c r="C170" s="253"/>
      <c r="D170" s="253"/>
      <c r="E170" s="253"/>
      <c r="F170" s="253"/>
      <c r="G170" s="253"/>
      <c r="H170" s="253"/>
      <c r="I170" s="91"/>
      <c r="J170" s="91"/>
      <c r="K170"/>
      <c r="L170"/>
      <c r="M170"/>
      <c r="N170"/>
      <c r="O170"/>
      <c r="P170"/>
    </row>
    <row r="171" spans="1:252" s="42" customFormat="1" ht="40.5" customHeight="1" x14ac:dyDescent="0.5">
      <c r="A171" s="253" t="s">
        <v>119</v>
      </c>
      <c r="B171" s="253"/>
      <c r="C171" s="253"/>
      <c r="D171" s="253"/>
      <c r="E171" s="253"/>
      <c r="F171" s="253"/>
      <c r="G171" s="253"/>
      <c r="H171" s="253"/>
      <c r="I171"/>
      <c r="J171"/>
      <c r="K171"/>
      <c r="L171"/>
      <c r="M171"/>
      <c r="N171"/>
      <c r="O171"/>
      <c r="P171"/>
      <c r="Q171"/>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row>
    <row r="172" spans="1:252" customFormat="1" ht="12.75" customHeight="1" x14ac:dyDescent="0.5">
      <c r="A172" s="84" t="s">
        <v>416</v>
      </c>
      <c r="B172" s="153"/>
      <c r="C172" s="153"/>
      <c r="D172" s="153"/>
      <c r="E172" s="154"/>
      <c r="F172" s="257" t="s">
        <v>100</v>
      </c>
      <c r="G172" s="258"/>
      <c r="H172" s="254" t="s">
        <v>100</v>
      </c>
      <c r="BT172" s="35"/>
      <c r="BU172" s="35"/>
      <c r="BV172" s="35"/>
      <c r="BW172" s="35"/>
      <c r="BX172" s="35"/>
      <c r="BY172" s="35"/>
      <c r="BZ172" s="35"/>
      <c r="CA172" s="35"/>
      <c r="CB172" s="35"/>
      <c r="CC172" s="35"/>
      <c r="CD172" s="35"/>
      <c r="CE172" s="35"/>
      <c r="CF172" s="35"/>
      <c r="CG172" s="35"/>
      <c r="CH172" s="35"/>
      <c r="CI172" s="35"/>
      <c r="CJ172" s="35"/>
      <c r="CK172" s="35"/>
      <c r="CL172" s="35"/>
      <c r="CM172" s="35"/>
      <c r="CN172" s="35"/>
      <c r="CO172" s="35"/>
      <c r="CP172" s="35"/>
      <c r="CQ172" s="35"/>
      <c r="CR172" s="35"/>
      <c r="CS172" s="35"/>
      <c r="CT172" s="35"/>
      <c r="CU172" s="35"/>
      <c r="CV172" s="35"/>
      <c r="CW172" s="35"/>
      <c r="CX172" s="35"/>
      <c r="CY172" s="35"/>
      <c r="CZ172" s="35"/>
      <c r="DA172" s="35"/>
      <c r="DB172" s="35"/>
      <c r="DC172" s="35"/>
      <c r="DD172" s="35"/>
      <c r="DE172" s="35"/>
      <c r="DF172" s="35"/>
      <c r="DG172" s="35"/>
      <c r="DH172" s="35"/>
      <c r="DI172" s="35"/>
      <c r="DJ172" s="35"/>
      <c r="DK172" s="35"/>
      <c r="DL172" s="35"/>
      <c r="DM172" s="35"/>
      <c r="DN172" s="35"/>
      <c r="DO172" s="35"/>
      <c r="DP172" s="35"/>
      <c r="DQ172" s="35"/>
      <c r="DR172" s="35"/>
      <c r="DS172" s="35"/>
      <c r="DT172" s="35"/>
      <c r="DU172" s="35"/>
      <c r="DV172" s="35"/>
      <c r="DW172" s="35"/>
      <c r="DX172" s="35"/>
      <c r="DY172" s="35"/>
      <c r="DZ172" s="35"/>
      <c r="EA172" s="35"/>
      <c r="EB172" s="35"/>
      <c r="EC172" s="35"/>
      <c r="ED172" s="35"/>
      <c r="EE172" s="35"/>
      <c r="EF172" s="35"/>
      <c r="EG172" s="35"/>
      <c r="EH172" s="35"/>
      <c r="EI172" s="35"/>
      <c r="EJ172" s="35"/>
      <c r="EK172" s="35"/>
      <c r="EL172" s="35"/>
      <c r="EM172" s="35"/>
      <c r="EN172" s="35"/>
      <c r="EO172" s="35"/>
      <c r="EP172" s="35"/>
      <c r="EQ172" s="35"/>
      <c r="ER172" s="35"/>
      <c r="ES172" s="35"/>
      <c r="ET172" s="35"/>
      <c r="EU172" s="35"/>
      <c r="EV172" s="35"/>
      <c r="EW172" s="35"/>
      <c r="EX172" s="35"/>
      <c r="EY172" s="35"/>
      <c r="EZ172" s="35"/>
      <c r="FA172" s="35"/>
      <c r="FB172" s="35"/>
      <c r="FC172" s="35"/>
      <c r="FD172" s="35"/>
      <c r="FE172" s="35"/>
      <c r="FF172" s="35"/>
      <c r="FG172" s="35"/>
      <c r="FH172" s="35"/>
      <c r="FI172" s="35"/>
      <c r="FJ172" s="35"/>
      <c r="FK172" s="35"/>
      <c r="FL172" s="35"/>
      <c r="FM172" s="35"/>
      <c r="FN172" s="35"/>
      <c r="FO172" s="35"/>
      <c r="FP172" s="35"/>
      <c r="FQ172" s="35"/>
      <c r="FR172" s="35"/>
      <c r="FS172" s="35"/>
      <c r="FT172" s="35"/>
      <c r="FU172" s="32"/>
      <c r="FV172" s="32"/>
      <c r="FW172" s="32"/>
      <c r="FX172" s="32"/>
      <c r="FY172" s="32"/>
      <c r="FZ172" s="32"/>
      <c r="GA172" s="32"/>
      <c r="GB172" s="32"/>
      <c r="GC172" s="32"/>
      <c r="GD172" s="32"/>
      <c r="GE172" s="32"/>
      <c r="GF172" s="32"/>
      <c r="GG172" s="32"/>
      <c r="GH172" s="32"/>
      <c r="GI172" s="32"/>
      <c r="GJ172" s="32"/>
      <c r="GK172" s="32"/>
      <c r="GL172" s="32"/>
      <c r="GM172" s="32"/>
      <c r="GN172" s="32"/>
      <c r="GO172" s="32"/>
      <c r="GP172" s="32"/>
      <c r="GQ172" s="32"/>
      <c r="GR172" s="32"/>
      <c r="GS172" s="32"/>
      <c r="GT172" s="32"/>
      <c r="GU172" s="32"/>
      <c r="GV172" s="32"/>
      <c r="GW172" s="32"/>
      <c r="GX172" s="32"/>
      <c r="GY172" s="32"/>
      <c r="GZ172" s="32"/>
      <c r="HA172" s="32"/>
      <c r="HB172" s="32"/>
      <c r="HC172" s="32"/>
      <c r="HD172" s="32"/>
      <c r="HE172" s="32"/>
      <c r="HF172" s="32"/>
      <c r="HG172" s="32"/>
      <c r="HH172" s="32"/>
      <c r="HI172" s="32"/>
      <c r="HJ172" s="32"/>
      <c r="HK172" s="32"/>
      <c r="HL172" s="32"/>
      <c r="HM172" s="32"/>
      <c r="HN172" s="32"/>
      <c r="HO172" s="32"/>
      <c r="HP172" s="32"/>
      <c r="HQ172" s="32"/>
      <c r="HR172" s="32"/>
      <c r="HS172" s="32"/>
      <c r="HT172" s="32"/>
      <c r="HU172" s="32"/>
      <c r="HV172" s="32"/>
      <c r="HW172" s="32"/>
      <c r="HX172" s="32"/>
      <c r="HY172" s="32"/>
      <c r="HZ172" s="32"/>
      <c r="IA172" s="32"/>
      <c r="IB172" s="32"/>
      <c r="IC172" s="32"/>
      <c r="ID172" s="32"/>
      <c r="IE172" s="32"/>
      <c r="IF172" s="32"/>
      <c r="IG172" s="32"/>
      <c r="IH172" s="32"/>
      <c r="II172" s="32"/>
      <c r="IJ172" s="32"/>
      <c r="IK172" s="32"/>
      <c r="IL172" s="32"/>
      <c r="IM172" s="32"/>
      <c r="IN172" s="32"/>
      <c r="IO172" s="32"/>
      <c r="IP172" s="32"/>
      <c r="IQ172" s="32"/>
      <c r="IR172" s="32"/>
    </row>
    <row r="173" spans="1:252" customFormat="1" ht="12.75" customHeight="1" x14ac:dyDescent="0.5">
      <c r="A173" s="84" t="s">
        <v>417</v>
      </c>
      <c r="B173" s="153"/>
      <c r="C173" s="153"/>
      <c r="D173" s="153"/>
      <c r="E173" s="154"/>
      <c r="F173" s="259"/>
      <c r="G173" s="260"/>
      <c r="H173" s="255"/>
      <c r="BT173" s="35"/>
      <c r="BU173" s="35"/>
      <c r="BV173" s="35"/>
      <c r="BW173" s="35"/>
      <c r="BX173" s="35"/>
      <c r="BY173" s="35"/>
      <c r="BZ173" s="35"/>
      <c r="CA173" s="35"/>
      <c r="CB173" s="35"/>
      <c r="CC173" s="35"/>
      <c r="CD173" s="35"/>
      <c r="CE173" s="35"/>
      <c r="CF173" s="35"/>
      <c r="CG173" s="35"/>
      <c r="CH173" s="35"/>
      <c r="CI173" s="35"/>
      <c r="CJ173" s="35"/>
      <c r="CK173" s="35"/>
      <c r="CL173" s="35"/>
      <c r="CM173" s="35"/>
      <c r="CN173" s="35"/>
      <c r="CO173" s="35"/>
      <c r="CP173" s="35"/>
      <c r="CQ173" s="35"/>
      <c r="CR173" s="35"/>
      <c r="CS173" s="35"/>
      <c r="CT173" s="35"/>
      <c r="CU173" s="35"/>
      <c r="CV173" s="35"/>
      <c r="CW173" s="35"/>
      <c r="CX173" s="35"/>
      <c r="CY173" s="35"/>
      <c r="CZ173" s="35"/>
      <c r="DA173" s="35"/>
      <c r="DB173" s="35"/>
      <c r="DC173" s="35"/>
      <c r="DD173" s="35"/>
      <c r="DE173" s="35"/>
      <c r="DF173" s="35"/>
      <c r="DG173" s="35"/>
      <c r="DH173" s="35"/>
      <c r="DI173" s="35"/>
      <c r="DJ173" s="35"/>
      <c r="DK173" s="35"/>
      <c r="DL173" s="35"/>
      <c r="DM173" s="35"/>
      <c r="DN173" s="35"/>
      <c r="DO173" s="35"/>
      <c r="DP173" s="35"/>
      <c r="DQ173" s="35"/>
      <c r="DR173" s="35"/>
      <c r="DS173" s="35"/>
      <c r="DT173" s="35"/>
      <c r="DU173" s="35"/>
      <c r="DV173" s="35"/>
      <c r="DW173" s="35"/>
      <c r="DX173" s="35"/>
      <c r="DY173" s="35"/>
      <c r="DZ173" s="35"/>
      <c r="EA173" s="35"/>
      <c r="EB173" s="35"/>
      <c r="EC173" s="35"/>
      <c r="ED173" s="35"/>
      <c r="EE173" s="35"/>
      <c r="EF173" s="35"/>
      <c r="EG173" s="35"/>
      <c r="EH173" s="35"/>
      <c r="EI173" s="35"/>
      <c r="EJ173" s="35"/>
      <c r="EK173" s="35"/>
      <c r="EL173" s="35"/>
      <c r="EM173" s="35"/>
      <c r="EN173" s="35"/>
      <c r="EO173" s="35"/>
      <c r="EP173" s="35"/>
      <c r="EQ173" s="35"/>
      <c r="ER173" s="35"/>
      <c r="ES173" s="35"/>
      <c r="ET173" s="35"/>
      <c r="EU173" s="35"/>
      <c r="EV173" s="35"/>
      <c r="EW173" s="35"/>
      <c r="EX173" s="35"/>
      <c r="EY173" s="35"/>
      <c r="EZ173" s="35"/>
      <c r="FA173" s="35"/>
      <c r="FB173" s="35"/>
      <c r="FC173" s="35"/>
      <c r="FD173" s="35"/>
      <c r="FE173" s="35"/>
      <c r="FF173" s="35"/>
      <c r="FG173" s="35"/>
      <c r="FH173" s="35"/>
      <c r="FI173" s="35"/>
      <c r="FJ173" s="35"/>
      <c r="FK173" s="35"/>
      <c r="FL173" s="35"/>
      <c r="FM173" s="35"/>
      <c r="FN173" s="35"/>
      <c r="FO173" s="35"/>
      <c r="FP173" s="35"/>
      <c r="FQ173" s="35"/>
      <c r="FR173" s="35"/>
      <c r="FS173" s="35"/>
      <c r="FT173" s="35"/>
      <c r="FU173" s="32"/>
      <c r="FV173" s="32"/>
      <c r="FW173" s="32"/>
      <c r="FX173" s="32"/>
      <c r="FY173" s="32"/>
      <c r="FZ173" s="32"/>
      <c r="GA173" s="32"/>
      <c r="GB173" s="32"/>
      <c r="GC173" s="32"/>
      <c r="GD173" s="32"/>
      <c r="GE173" s="32"/>
      <c r="GF173" s="32"/>
      <c r="GG173" s="32"/>
      <c r="GH173" s="32"/>
      <c r="GI173" s="32"/>
      <c r="GJ173" s="32"/>
      <c r="GK173" s="32"/>
      <c r="GL173" s="32"/>
      <c r="GM173" s="32"/>
      <c r="GN173" s="32"/>
      <c r="GO173" s="32"/>
      <c r="GP173" s="32"/>
      <c r="GQ173" s="32"/>
      <c r="GR173" s="32"/>
      <c r="GS173" s="32"/>
      <c r="GT173" s="32"/>
      <c r="GU173" s="32"/>
      <c r="GV173" s="32"/>
      <c r="GW173" s="32"/>
      <c r="GX173" s="32"/>
      <c r="GY173" s="32"/>
      <c r="GZ173" s="32"/>
      <c r="HA173" s="32"/>
      <c r="HB173" s="32"/>
      <c r="HC173" s="32"/>
      <c r="HD173" s="32"/>
      <c r="HE173" s="32"/>
      <c r="HF173" s="32"/>
      <c r="HG173" s="32"/>
      <c r="HH173" s="32"/>
      <c r="HI173" s="32"/>
      <c r="HJ173" s="32"/>
      <c r="HK173" s="32"/>
      <c r="HL173" s="32"/>
      <c r="HM173" s="32"/>
      <c r="HN173" s="32"/>
      <c r="HO173" s="32"/>
      <c r="HP173" s="32"/>
      <c r="HQ173" s="32"/>
      <c r="HR173" s="32"/>
      <c r="HS173" s="32"/>
      <c r="HT173" s="32"/>
      <c r="HU173" s="32"/>
      <c r="HV173" s="32"/>
      <c r="HW173" s="32"/>
      <c r="HX173" s="32"/>
      <c r="HY173" s="32"/>
      <c r="HZ173" s="32"/>
      <c r="IA173" s="32"/>
      <c r="IB173" s="32"/>
      <c r="IC173" s="32"/>
      <c r="ID173" s="32"/>
      <c r="IE173" s="32"/>
      <c r="IF173" s="32"/>
      <c r="IG173" s="32"/>
      <c r="IH173" s="32"/>
      <c r="II173" s="32"/>
      <c r="IJ173" s="32"/>
      <c r="IK173" s="32"/>
      <c r="IL173" s="32"/>
      <c r="IM173" s="32"/>
      <c r="IN173" s="32"/>
      <c r="IO173" s="32"/>
      <c r="IP173" s="32"/>
      <c r="IQ173" s="32"/>
      <c r="IR173" s="32"/>
    </row>
    <row r="174" spans="1:252" customFormat="1" ht="12.75" customHeight="1" x14ac:dyDescent="0.5">
      <c r="A174" s="84" t="s">
        <v>418</v>
      </c>
      <c r="B174" s="153"/>
      <c r="C174" s="153"/>
      <c r="D174" s="153"/>
      <c r="E174" s="154"/>
      <c r="F174" s="259"/>
      <c r="G174" s="260"/>
      <c r="H174" s="255"/>
      <c r="BT174" s="35"/>
      <c r="BU174" s="35"/>
      <c r="BV174" s="35"/>
      <c r="BW174" s="35"/>
      <c r="BX174" s="35"/>
      <c r="BY174" s="35"/>
      <c r="BZ174" s="35"/>
      <c r="CA174" s="35"/>
      <c r="CB174" s="35"/>
      <c r="CC174" s="35"/>
      <c r="CD174" s="35"/>
      <c r="CE174" s="35"/>
      <c r="CF174" s="35"/>
      <c r="CG174" s="35"/>
      <c r="CH174" s="35"/>
      <c r="CI174" s="35"/>
      <c r="CJ174" s="35"/>
      <c r="CK174" s="35"/>
      <c r="CL174" s="35"/>
      <c r="CM174" s="35"/>
      <c r="CN174" s="35"/>
      <c r="CO174" s="35"/>
      <c r="CP174" s="35"/>
      <c r="CQ174" s="35"/>
      <c r="CR174" s="35"/>
      <c r="CS174" s="35"/>
      <c r="CT174" s="35"/>
      <c r="CU174" s="35"/>
      <c r="CV174" s="35"/>
      <c r="CW174" s="35"/>
      <c r="CX174" s="35"/>
      <c r="CY174" s="35"/>
      <c r="CZ174" s="35"/>
      <c r="DA174" s="35"/>
      <c r="DB174" s="35"/>
      <c r="DC174" s="35"/>
      <c r="DD174" s="35"/>
      <c r="DE174" s="35"/>
      <c r="DF174" s="35"/>
      <c r="DG174" s="35"/>
      <c r="DH174" s="35"/>
      <c r="DI174" s="35"/>
      <c r="DJ174" s="35"/>
      <c r="DK174" s="35"/>
      <c r="DL174" s="35"/>
      <c r="DM174" s="35"/>
      <c r="DN174" s="35"/>
      <c r="DO174" s="35"/>
      <c r="DP174" s="35"/>
      <c r="DQ174" s="35"/>
      <c r="DR174" s="35"/>
      <c r="DS174" s="35"/>
      <c r="DT174" s="35"/>
      <c r="DU174" s="35"/>
      <c r="DV174" s="35"/>
      <c r="DW174" s="35"/>
      <c r="DX174" s="35"/>
      <c r="DY174" s="35"/>
      <c r="DZ174" s="35"/>
      <c r="EA174" s="35"/>
      <c r="EB174" s="35"/>
      <c r="EC174" s="35"/>
      <c r="ED174" s="35"/>
      <c r="EE174" s="35"/>
      <c r="EF174" s="35"/>
      <c r="EG174" s="35"/>
      <c r="EH174" s="35"/>
      <c r="EI174" s="35"/>
      <c r="EJ174" s="35"/>
      <c r="EK174" s="35"/>
      <c r="EL174" s="35"/>
      <c r="EM174" s="35"/>
      <c r="EN174" s="35"/>
      <c r="EO174" s="35"/>
      <c r="EP174" s="35"/>
      <c r="EQ174" s="35"/>
      <c r="ER174" s="35"/>
      <c r="ES174" s="35"/>
      <c r="ET174" s="35"/>
      <c r="EU174" s="35"/>
      <c r="EV174" s="35"/>
      <c r="EW174" s="35"/>
      <c r="EX174" s="35"/>
      <c r="EY174" s="35"/>
      <c r="EZ174" s="35"/>
      <c r="FA174" s="35"/>
      <c r="FB174" s="35"/>
      <c r="FC174" s="35"/>
      <c r="FD174" s="35"/>
      <c r="FE174" s="35"/>
      <c r="FF174" s="35"/>
      <c r="FG174" s="35"/>
      <c r="FH174" s="35"/>
      <c r="FI174" s="35"/>
      <c r="FJ174" s="35"/>
      <c r="FK174" s="35"/>
      <c r="FL174" s="35"/>
      <c r="FM174" s="35"/>
      <c r="FN174" s="35"/>
      <c r="FO174" s="35"/>
      <c r="FP174" s="35"/>
      <c r="FQ174" s="35"/>
      <c r="FR174" s="35"/>
      <c r="FS174" s="35"/>
      <c r="FT174" s="35"/>
      <c r="FU174" s="32"/>
      <c r="FV174" s="32"/>
      <c r="FW174" s="32"/>
      <c r="FX174" s="32"/>
      <c r="FY174" s="32"/>
      <c r="FZ174" s="32"/>
      <c r="GA174" s="32"/>
      <c r="GB174" s="32"/>
      <c r="GC174" s="32"/>
      <c r="GD174" s="32"/>
      <c r="GE174" s="32"/>
      <c r="GF174" s="32"/>
      <c r="GG174" s="32"/>
      <c r="GH174" s="32"/>
      <c r="GI174" s="32"/>
      <c r="GJ174" s="32"/>
      <c r="GK174" s="32"/>
      <c r="GL174" s="32"/>
      <c r="GM174" s="32"/>
      <c r="GN174" s="32"/>
      <c r="GO174" s="32"/>
      <c r="GP174" s="32"/>
      <c r="GQ174" s="32"/>
      <c r="GR174" s="32"/>
      <c r="GS174" s="32"/>
      <c r="GT174" s="32"/>
      <c r="GU174" s="32"/>
      <c r="GV174" s="32"/>
      <c r="GW174" s="32"/>
      <c r="GX174" s="32"/>
      <c r="GY174" s="32"/>
      <c r="GZ174" s="32"/>
      <c r="HA174" s="32"/>
      <c r="HB174" s="32"/>
      <c r="HC174" s="32"/>
      <c r="HD174" s="32"/>
      <c r="HE174" s="32"/>
      <c r="HF174" s="32"/>
      <c r="HG174" s="32"/>
      <c r="HH174" s="32"/>
      <c r="HI174" s="32"/>
      <c r="HJ174" s="32"/>
      <c r="HK174" s="32"/>
      <c r="HL174" s="32"/>
      <c r="HM174" s="32"/>
      <c r="HN174" s="32"/>
      <c r="HO174" s="32"/>
      <c r="HP174" s="32"/>
      <c r="HQ174" s="32"/>
      <c r="HR174" s="32"/>
      <c r="HS174" s="32"/>
      <c r="HT174" s="32"/>
      <c r="HU174" s="32"/>
      <c r="HV174" s="32"/>
      <c r="HW174" s="32"/>
      <c r="HX174" s="32"/>
      <c r="HY174" s="32"/>
      <c r="HZ174" s="32"/>
      <c r="IA174" s="32"/>
      <c r="IB174" s="32"/>
      <c r="IC174" s="32"/>
      <c r="ID174" s="32"/>
      <c r="IE174" s="32"/>
      <c r="IF174" s="32"/>
      <c r="IG174" s="32"/>
      <c r="IH174" s="32"/>
      <c r="II174" s="32"/>
      <c r="IJ174" s="32"/>
      <c r="IK174" s="32"/>
      <c r="IL174" s="32"/>
      <c r="IM174" s="32"/>
      <c r="IN174" s="32"/>
      <c r="IO174" s="32"/>
      <c r="IP174" s="32"/>
      <c r="IQ174" s="32"/>
      <c r="IR174" s="32"/>
    </row>
    <row r="175" spans="1:252" customFormat="1" ht="12.75" customHeight="1" x14ac:dyDescent="0.5">
      <c r="A175" s="84" t="s">
        <v>419</v>
      </c>
      <c r="B175" s="153"/>
      <c r="C175" s="153"/>
      <c r="D175" s="153"/>
      <c r="E175" s="154"/>
      <c r="F175" s="259"/>
      <c r="G175" s="260"/>
      <c r="H175" s="255"/>
      <c r="BT175" s="35"/>
      <c r="BU175" s="35"/>
      <c r="BV175" s="35"/>
      <c r="BW175" s="35"/>
      <c r="BX175" s="35"/>
      <c r="BY175" s="35"/>
      <c r="BZ175" s="35"/>
      <c r="CA175" s="35"/>
      <c r="CB175" s="35"/>
      <c r="CC175" s="35"/>
      <c r="CD175" s="35"/>
      <c r="CE175" s="35"/>
      <c r="CF175" s="35"/>
      <c r="CG175" s="35"/>
      <c r="CH175" s="35"/>
      <c r="CI175" s="35"/>
      <c r="CJ175" s="35"/>
      <c r="CK175" s="35"/>
      <c r="CL175" s="35"/>
      <c r="CM175" s="35"/>
      <c r="CN175" s="35"/>
      <c r="CO175" s="35"/>
      <c r="CP175" s="35"/>
      <c r="CQ175" s="35"/>
      <c r="CR175" s="35"/>
      <c r="CS175" s="35"/>
      <c r="CT175" s="35"/>
      <c r="CU175" s="35"/>
      <c r="CV175" s="35"/>
      <c r="CW175" s="35"/>
      <c r="CX175" s="35"/>
      <c r="CY175" s="35"/>
      <c r="CZ175" s="35"/>
      <c r="DA175" s="35"/>
      <c r="DB175" s="35"/>
      <c r="DC175" s="35"/>
      <c r="DD175" s="35"/>
      <c r="DE175" s="35"/>
      <c r="DF175" s="35"/>
      <c r="DG175" s="35"/>
      <c r="DH175" s="35"/>
      <c r="DI175" s="35"/>
      <c r="DJ175" s="35"/>
      <c r="DK175" s="35"/>
      <c r="DL175" s="35"/>
      <c r="DM175" s="35"/>
      <c r="DN175" s="35"/>
      <c r="DO175" s="35"/>
      <c r="DP175" s="35"/>
      <c r="DQ175" s="35"/>
      <c r="DR175" s="35"/>
      <c r="DS175" s="35"/>
      <c r="DT175" s="35"/>
      <c r="DU175" s="35"/>
      <c r="DV175" s="35"/>
      <c r="DW175" s="35"/>
      <c r="DX175" s="35"/>
      <c r="DY175" s="35"/>
      <c r="DZ175" s="35"/>
      <c r="EA175" s="35"/>
      <c r="EB175" s="35"/>
      <c r="EC175" s="35"/>
      <c r="ED175" s="35"/>
      <c r="EE175" s="35"/>
      <c r="EF175" s="35"/>
      <c r="EG175" s="35"/>
      <c r="EH175" s="35"/>
      <c r="EI175" s="35"/>
      <c r="EJ175" s="35"/>
      <c r="EK175" s="35"/>
      <c r="EL175" s="35"/>
      <c r="EM175" s="35"/>
      <c r="EN175" s="35"/>
      <c r="EO175" s="35"/>
      <c r="EP175" s="35"/>
      <c r="EQ175" s="35"/>
      <c r="ER175" s="35"/>
      <c r="ES175" s="35"/>
      <c r="ET175" s="35"/>
      <c r="EU175" s="35"/>
      <c r="EV175" s="35"/>
      <c r="EW175" s="35"/>
      <c r="EX175" s="35"/>
      <c r="EY175" s="35"/>
      <c r="EZ175" s="35"/>
      <c r="FA175" s="35"/>
      <c r="FB175" s="35"/>
      <c r="FC175" s="35"/>
      <c r="FD175" s="35"/>
      <c r="FE175" s="35"/>
      <c r="FF175" s="35"/>
      <c r="FG175" s="35"/>
      <c r="FH175" s="35"/>
      <c r="FI175" s="35"/>
      <c r="FJ175" s="35"/>
      <c r="FK175" s="35"/>
      <c r="FL175" s="35"/>
      <c r="FM175" s="35"/>
      <c r="FN175" s="35"/>
      <c r="FO175" s="35"/>
      <c r="FP175" s="35"/>
      <c r="FQ175" s="35"/>
      <c r="FR175" s="35"/>
      <c r="FS175" s="35"/>
      <c r="FT175" s="35"/>
      <c r="FU175" s="32"/>
      <c r="FV175" s="32"/>
      <c r="FW175" s="32"/>
      <c r="FX175" s="32"/>
      <c r="FY175" s="32"/>
      <c r="FZ175" s="32"/>
      <c r="GA175" s="32"/>
      <c r="GB175" s="32"/>
      <c r="GC175" s="32"/>
      <c r="GD175" s="32"/>
      <c r="GE175" s="32"/>
      <c r="GF175" s="32"/>
      <c r="GG175" s="32"/>
      <c r="GH175" s="32"/>
      <c r="GI175" s="32"/>
      <c r="GJ175" s="32"/>
      <c r="GK175" s="32"/>
      <c r="GL175" s="32"/>
      <c r="GM175" s="32"/>
      <c r="GN175" s="32"/>
      <c r="GO175" s="32"/>
      <c r="GP175" s="32"/>
      <c r="GQ175" s="32"/>
      <c r="GR175" s="32"/>
      <c r="GS175" s="32"/>
      <c r="GT175" s="32"/>
      <c r="GU175" s="32"/>
      <c r="GV175" s="32"/>
      <c r="GW175" s="32"/>
      <c r="GX175" s="32"/>
      <c r="GY175" s="32"/>
      <c r="GZ175" s="32"/>
      <c r="HA175" s="32"/>
      <c r="HB175" s="32"/>
      <c r="HC175" s="32"/>
      <c r="HD175" s="32"/>
      <c r="HE175" s="32"/>
      <c r="HF175" s="32"/>
      <c r="HG175" s="32"/>
      <c r="HH175" s="32"/>
      <c r="HI175" s="32"/>
      <c r="HJ175" s="32"/>
      <c r="HK175" s="32"/>
      <c r="HL175" s="32"/>
      <c r="HM175" s="32"/>
      <c r="HN175" s="32"/>
      <c r="HO175" s="32"/>
      <c r="HP175" s="32"/>
      <c r="HQ175" s="32"/>
      <c r="HR175" s="32"/>
      <c r="HS175" s="32"/>
      <c r="HT175" s="32"/>
      <c r="HU175" s="32"/>
      <c r="HV175" s="32"/>
      <c r="HW175" s="32"/>
      <c r="HX175" s="32"/>
      <c r="HY175" s="32"/>
      <c r="HZ175" s="32"/>
      <c r="IA175" s="32"/>
      <c r="IB175" s="32"/>
      <c r="IC175" s="32"/>
      <c r="ID175" s="32"/>
      <c r="IE175" s="32"/>
      <c r="IF175" s="32"/>
      <c r="IG175" s="32"/>
      <c r="IH175" s="32"/>
      <c r="II175" s="32"/>
      <c r="IJ175" s="32"/>
      <c r="IK175" s="32"/>
      <c r="IL175" s="32"/>
      <c r="IM175" s="32"/>
      <c r="IN175" s="32"/>
      <c r="IO175" s="32"/>
      <c r="IP175" s="32"/>
      <c r="IQ175" s="32"/>
      <c r="IR175" s="32"/>
    </row>
    <row r="176" spans="1:252" s="33" customFormat="1" ht="12.75" customHeight="1" x14ac:dyDescent="0.5">
      <c r="A176" s="321" t="s">
        <v>420</v>
      </c>
      <c r="B176" s="251"/>
      <c r="C176" s="251"/>
      <c r="D176" s="251"/>
      <c r="E176" s="252"/>
      <c r="F176" s="261"/>
      <c r="G176" s="262"/>
      <c r="H176" s="25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s="35"/>
      <c r="BU176" s="35"/>
      <c r="BV176" s="35"/>
      <c r="BW176" s="35"/>
      <c r="BX176" s="35"/>
      <c r="BY176" s="35"/>
      <c r="BZ176" s="35"/>
      <c r="CA176" s="35"/>
      <c r="CB176" s="35"/>
      <c r="CC176" s="35"/>
      <c r="CD176" s="35"/>
      <c r="CE176" s="35"/>
      <c r="CF176" s="35"/>
      <c r="CG176" s="35"/>
      <c r="CH176" s="35"/>
      <c r="CI176" s="35"/>
      <c r="CJ176" s="35"/>
      <c r="CK176" s="35"/>
      <c r="CL176" s="35"/>
      <c r="CM176" s="35"/>
      <c r="CN176" s="35"/>
      <c r="CO176" s="35"/>
      <c r="CP176" s="35"/>
      <c r="CQ176" s="35"/>
      <c r="CR176" s="35"/>
      <c r="CS176" s="35"/>
      <c r="CT176" s="35"/>
      <c r="CU176" s="35"/>
      <c r="CV176" s="35"/>
      <c r="CW176" s="35"/>
      <c r="CX176" s="35"/>
      <c r="CY176" s="35"/>
      <c r="CZ176" s="35"/>
      <c r="DA176" s="35"/>
      <c r="DB176" s="35"/>
      <c r="DC176" s="35"/>
      <c r="DD176" s="35"/>
      <c r="DE176" s="35"/>
      <c r="DF176" s="35"/>
      <c r="DG176" s="35"/>
      <c r="DH176" s="35"/>
      <c r="DI176" s="35"/>
      <c r="DJ176" s="35"/>
      <c r="DK176" s="35"/>
      <c r="DL176" s="35"/>
      <c r="DM176" s="35"/>
      <c r="DN176" s="35"/>
      <c r="DO176" s="35"/>
      <c r="DP176" s="35"/>
      <c r="DQ176" s="35"/>
      <c r="DR176" s="35"/>
      <c r="DS176" s="35"/>
      <c r="DT176" s="35"/>
      <c r="DU176" s="35"/>
      <c r="DV176" s="35"/>
      <c r="DW176" s="35"/>
      <c r="DX176" s="35"/>
      <c r="DY176" s="35"/>
      <c r="DZ176" s="35"/>
      <c r="EA176" s="35"/>
      <c r="EB176" s="35"/>
      <c r="EC176" s="35"/>
      <c r="ED176" s="35"/>
      <c r="EE176" s="35"/>
      <c r="EF176" s="35"/>
      <c r="EG176" s="35"/>
      <c r="EH176" s="35"/>
      <c r="EI176" s="35"/>
      <c r="EJ176" s="35"/>
      <c r="EK176" s="35"/>
      <c r="EL176" s="35"/>
      <c r="EM176" s="35"/>
      <c r="EN176" s="35"/>
      <c r="EO176" s="35"/>
      <c r="EP176" s="35"/>
      <c r="EQ176" s="35"/>
      <c r="ER176" s="35"/>
      <c r="ES176" s="35"/>
      <c r="ET176" s="35"/>
      <c r="EU176" s="35"/>
      <c r="EV176" s="35"/>
      <c r="EW176" s="35"/>
      <c r="EX176" s="35"/>
      <c r="EY176" s="35"/>
      <c r="EZ176" s="35"/>
      <c r="FA176" s="35"/>
      <c r="FB176" s="35"/>
      <c r="FC176" s="35"/>
      <c r="FD176" s="35"/>
      <c r="FE176" s="35"/>
      <c r="FF176" s="35"/>
      <c r="FG176" s="35"/>
      <c r="FH176" s="35"/>
      <c r="FI176" s="35"/>
      <c r="FJ176" s="35"/>
      <c r="FK176" s="35"/>
      <c r="FL176" s="35"/>
      <c r="FM176" s="35"/>
      <c r="FN176" s="35"/>
      <c r="FO176" s="35"/>
      <c r="FP176" s="35"/>
      <c r="FQ176" s="35"/>
      <c r="FR176" s="35"/>
      <c r="FS176" s="35"/>
      <c r="FT176" s="35"/>
      <c r="FU176" s="32"/>
      <c r="FV176" s="32"/>
      <c r="FW176" s="32"/>
      <c r="FX176" s="32"/>
      <c r="FY176" s="32"/>
      <c r="FZ176" s="32"/>
      <c r="GA176" s="32"/>
      <c r="GB176" s="32"/>
      <c r="GC176" s="32"/>
      <c r="GD176" s="32"/>
      <c r="GE176" s="32"/>
      <c r="GF176" s="32"/>
      <c r="GG176" s="32"/>
      <c r="GH176" s="32"/>
      <c r="GI176" s="32"/>
      <c r="GJ176" s="32"/>
      <c r="GK176" s="32"/>
      <c r="GL176" s="32"/>
      <c r="GM176" s="32"/>
      <c r="GN176" s="32"/>
      <c r="GO176" s="32"/>
      <c r="GP176" s="32"/>
      <c r="GQ176" s="32"/>
      <c r="GR176" s="32"/>
      <c r="GS176" s="32"/>
      <c r="GT176" s="32"/>
      <c r="GU176" s="32"/>
      <c r="GV176" s="32"/>
      <c r="GW176" s="32"/>
      <c r="GX176" s="32"/>
      <c r="GY176" s="32"/>
      <c r="GZ176" s="32"/>
      <c r="HA176" s="32"/>
      <c r="HB176" s="32"/>
      <c r="HC176" s="32"/>
      <c r="HD176" s="32"/>
      <c r="HE176" s="32"/>
      <c r="HF176" s="32"/>
      <c r="HG176" s="32"/>
      <c r="HH176" s="32"/>
      <c r="HI176" s="32"/>
      <c r="HJ176" s="32"/>
      <c r="HK176" s="32"/>
      <c r="HL176" s="32"/>
      <c r="HM176" s="32"/>
      <c r="HN176" s="32"/>
      <c r="HO176" s="32"/>
      <c r="HP176" s="32"/>
      <c r="HQ176" s="32"/>
      <c r="HR176" s="32"/>
      <c r="HS176" s="32"/>
      <c r="HT176" s="32"/>
      <c r="HU176" s="32"/>
      <c r="HV176" s="32"/>
      <c r="HW176" s="32"/>
      <c r="HX176" s="32"/>
      <c r="HY176" s="32"/>
      <c r="HZ176" s="32"/>
      <c r="IA176" s="32"/>
      <c r="IB176" s="32"/>
      <c r="IC176" s="32"/>
      <c r="ID176" s="32"/>
      <c r="IE176" s="32"/>
      <c r="IF176" s="32"/>
      <c r="IG176" s="32"/>
      <c r="IH176" s="32"/>
      <c r="II176" s="32"/>
      <c r="IJ176" s="32"/>
      <c r="IK176" s="32"/>
      <c r="IL176" s="32"/>
      <c r="IM176" s="32"/>
      <c r="IN176" s="32"/>
      <c r="IO176" s="32"/>
      <c r="IP176" s="32"/>
      <c r="IQ176" s="32"/>
      <c r="IR176" s="32"/>
    </row>
    <row r="177" spans="1:252" s="26" customFormat="1" x14ac:dyDescent="0.5">
      <c r="A177" s="253" t="s">
        <v>71</v>
      </c>
      <c r="B177" s="253"/>
      <c r="C177" s="253"/>
      <c r="D177" s="253"/>
      <c r="E177" s="253"/>
      <c r="F177" s="157" t="s">
        <v>117</v>
      </c>
      <c r="G177" s="158"/>
      <c r="H177" s="159"/>
      <c r="I177" s="91"/>
      <c r="J177" s="91"/>
      <c r="K177"/>
      <c r="L177"/>
      <c r="M177"/>
      <c r="N177"/>
      <c r="O177"/>
      <c r="P177"/>
    </row>
    <row r="178" spans="1:252" s="26" customFormat="1" x14ac:dyDescent="0.5">
      <c r="A178" s="253" t="s">
        <v>118</v>
      </c>
      <c r="B178" s="253"/>
      <c r="C178" s="253"/>
      <c r="D178" s="253"/>
      <c r="E178" s="253"/>
      <c r="F178" s="253"/>
      <c r="G178" s="253"/>
      <c r="H178" s="253"/>
      <c r="I178" s="91"/>
      <c r="J178" s="91"/>
      <c r="K178"/>
      <c r="L178"/>
      <c r="M178"/>
      <c r="N178"/>
      <c r="O178"/>
      <c r="P178"/>
    </row>
    <row r="179" spans="1:252" s="42" customFormat="1" ht="40.5" customHeight="1" x14ac:dyDescent="0.5">
      <c r="A179" s="253" t="s">
        <v>119</v>
      </c>
      <c r="B179" s="253"/>
      <c r="C179" s="253"/>
      <c r="D179" s="253"/>
      <c r="E179" s="253"/>
      <c r="F179" s="253"/>
      <c r="G179" s="253"/>
      <c r="H179" s="253"/>
      <c r="I179"/>
      <c r="J179"/>
      <c r="K179"/>
      <c r="L179"/>
      <c r="M179"/>
      <c r="N179"/>
      <c r="O179"/>
      <c r="P179"/>
      <c r="Q179"/>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26"/>
      <c r="CP179" s="26"/>
      <c r="CQ179" s="26"/>
      <c r="CR179" s="26"/>
      <c r="CS179" s="26"/>
      <c r="CT179" s="26"/>
    </row>
    <row r="180" spans="1:252" s="32" customFormat="1" ht="12.75" customHeight="1" x14ac:dyDescent="0.5">
      <c r="A180" s="119" t="s">
        <v>393</v>
      </c>
      <c r="B180" s="127"/>
      <c r="C180" s="127"/>
      <c r="D180" s="127"/>
      <c r="E180" s="128"/>
      <c r="F180" s="257" t="s">
        <v>100</v>
      </c>
      <c r="G180" s="258"/>
      <c r="H180" s="254" t="s">
        <v>100</v>
      </c>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s="35"/>
      <c r="BU180" s="35"/>
      <c r="BV180" s="35"/>
      <c r="BW180" s="35"/>
      <c r="BX180" s="35"/>
      <c r="BY180" s="35"/>
      <c r="BZ180" s="35"/>
      <c r="CA180" s="35"/>
      <c r="CB180" s="35"/>
      <c r="CC180" s="35"/>
      <c r="CD180" s="35"/>
      <c r="CE180" s="35"/>
      <c r="CF180" s="35"/>
      <c r="CG180" s="35"/>
      <c r="CH180" s="35"/>
      <c r="CI180" s="35"/>
      <c r="CJ180" s="35"/>
      <c r="CK180" s="35"/>
      <c r="CL180" s="35"/>
      <c r="CM180" s="35"/>
      <c r="CN180" s="35"/>
      <c r="CO180" s="35"/>
      <c r="CP180" s="35"/>
      <c r="CQ180" s="35"/>
      <c r="CR180" s="35"/>
      <c r="CS180" s="35"/>
      <c r="CT180" s="35"/>
      <c r="CU180" s="35"/>
      <c r="CV180" s="35"/>
      <c r="CW180" s="35"/>
      <c r="CX180" s="35"/>
      <c r="CY180" s="35"/>
      <c r="CZ180" s="35"/>
      <c r="DA180" s="35"/>
      <c r="DB180" s="35"/>
      <c r="DC180" s="35"/>
      <c r="DD180" s="35"/>
      <c r="DE180" s="35"/>
      <c r="DF180" s="35"/>
      <c r="DG180" s="35"/>
      <c r="DH180" s="35"/>
      <c r="DI180" s="35"/>
      <c r="DJ180" s="35"/>
      <c r="DK180" s="35"/>
      <c r="DL180" s="35"/>
      <c r="DM180" s="35"/>
      <c r="DN180" s="35"/>
      <c r="DO180" s="35"/>
      <c r="DP180" s="35"/>
      <c r="DQ180" s="35"/>
      <c r="DR180" s="35"/>
      <c r="DS180" s="35"/>
      <c r="DT180" s="35"/>
      <c r="DU180" s="35"/>
      <c r="DV180" s="35"/>
      <c r="DW180" s="35"/>
      <c r="DX180" s="35"/>
      <c r="DY180" s="35"/>
      <c r="DZ180" s="35"/>
      <c r="EA180" s="35"/>
      <c r="EB180" s="35"/>
      <c r="EC180" s="35"/>
      <c r="ED180" s="35"/>
      <c r="EE180" s="35"/>
      <c r="EF180" s="35"/>
      <c r="EG180" s="35"/>
      <c r="EH180" s="35"/>
      <c r="EI180" s="35"/>
      <c r="EJ180" s="35"/>
      <c r="EK180" s="35"/>
      <c r="EL180" s="35"/>
      <c r="EM180" s="35"/>
      <c r="EN180" s="35"/>
      <c r="EO180" s="35"/>
      <c r="EP180" s="35"/>
      <c r="EQ180" s="35"/>
      <c r="ER180" s="35"/>
      <c r="ES180" s="35"/>
      <c r="ET180" s="35"/>
      <c r="EU180" s="35"/>
      <c r="EV180" s="35"/>
      <c r="EW180" s="35"/>
      <c r="EX180" s="35"/>
      <c r="EY180" s="35"/>
      <c r="EZ180" s="35"/>
      <c r="FA180" s="35"/>
      <c r="FB180" s="35"/>
      <c r="FC180" s="35"/>
      <c r="FD180" s="35"/>
      <c r="FE180" s="35"/>
      <c r="FF180" s="35"/>
      <c r="FG180" s="35"/>
      <c r="FH180" s="35"/>
      <c r="FI180" s="35"/>
      <c r="FJ180" s="35"/>
      <c r="FK180" s="35"/>
      <c r="FL180" s="35"/>
      <c r="FM180" s="35"/>
      <c r="FN180" s="35"/>
      <c r="FO180" s="35"/>
      <c r="FP180" s="35"/>
      <c r="FQ180" s="35"/>
      <c r="FR180" s="35"/>
      <c r="FS180" s="35"/>
      <c r="FT180" s="35"/>
    </row>
    <row r="181" spans="1:252" s="32" customFormat="1" ht="12.75" customHeight="1" x14ac:dyDescent="0.5">
      <c r="A181" s="84" t="s">
        <v>421</v>
      </c>
      <c r="B181" s="89"/>
      <c r="C181" s="89"/>
      <c r="D181" s="89"/>
      <c r="E181" s="90"/>
      <c r="F181" s="259"/>
      <c r="G181" s="260"/>
      <c r="H181" s="255"/>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s="35"/>
      <c r="BU181" s="35"/>
      <c r="BV181" s="35"/>
      <c r="BW181" s="35"/>
      <c r="BX181" s="35"/>
      <c r="BY181" s="35"/>
      <c r="BZ181" s="35"/>
      <c r="CA181" s="35"/>
      <c r="CB181" s="35"/>
      <c r="CC181" s="35"/>
      <c r="CD181" s="35"/>
      <c r="CE181" s="35"/>
      <c r="CF181" s="35"/>
      <c r="CG181" s="35"/>
      <c r="CH181" s="35"/>
      <c r="CI181" s="35"/>
      <c r="CJ181" s="35"/>
      <c r="CK181" s="35"/>
      <c r="CL181" s="35"/>
      <c r="CM181" s="35"/>
      <c r="CN181" s="35"/>
      <c r="CO181" s="35"/>
      <c r="CP181" s="35"/>
      <c r="CQ181" s="35"/>
      <c r="CR181" s="35"/>
      <c r="CS181" s="35"/>
      <c r="CT181" s="35"/>
      <c r="CU181" s="35"/>
      <c r="CV181" s="35"/>
      <c r="CW181" s="35"/>
      <c r="CX181" s="35"/>
      <c r="CY181" s="35"/>
      <c r="CZ181" s="35"/>
      <c r="DA181" s="35"/>
      <c r="DB181" s="35"/>
      <c r="DC181" s="35"/>
      <c r="DD181" s="35"/>
      <c r="DE181" s="35"/>
      <c r="DF181" s="35"/>
      <c r="DG181" s="35"/>
      <c r="DH181" s="35"/>
      <c r="DI181" s="35"/>
      <c r="DJ181" s="35"/>
      <c r="DK181" s="35"/>
      <c r="DL181" s="35"/>
      <c r="DM181" s="35"/>
      <c r="DN181" s="35"/>
      <c r="DO181" s="35"/>
      <c r="DP181" s="35"/>
      <c r="DQ181" s="35"/>
      <c r="DR181" s="35"/>
      <c r="DS181" s="35"/>
      <c r="DT181" s="35"/>
      <c r="DU181" s="35"/>
      <c r="DV181" s="35"/>
      <c r="DW181" s="35"/>
      <c r="DX181" s="35"/>
      <c r="DY181" s="35"/>
      <c r="DZ181" s="35"/>
      <c r="EA181" s="35"/>
      <c r="EB181" s="35"/>
      <c r="EC181" s="35"/>
      <c r="ED181" s="35"/>
      <c r="EE181" s="35"/>
      <c r="EF181" s="35"/>
      <c r="EG181" s="35"/>
      <c r="EH181" s="35"/>
      <c r="EI181" s="35"/>
      <c r="EJ181" s="35"/>
      <c r="EK181" s="35"/>
      <c r="EL181" s="35"/>
      <c r="EM181" s="35"/>
      <c r="EN181" s="35"/>
      <c r="EO181" s="35"/>
      <c r="EP181" s="35"/>
      <c r="EQ181" s="35"/>
      <c r="ER181" s="35"/>
      <c r="ES181" s="35"/>
      <c r="ET181" s="35"/>
      <c r="EU181" s="35"/>
      <c r="EV181" s="35"/>
      <c r="EW181" s="35"/>
      <c r="EX181" s="35"/>
      <c r="EY181" s="35"/>
      <c r="EZ181" s="35"/>
      <c r="FA181" s="35"/>
      <c r="FB181" s="35"/>
      <c r="FC181" s="35"/>
      <c r="FD181" s="35"/>
      <c r="FE181" s="35"/>
      <c r="FF181" s="35"/>
      <c r="FG181" s="35"/>
      <c r="FH181" s="35"/>
      <c r="FI181" s="35"/>
      <c r="FJ181" s="35"/>
      <c r="FK181" s="35"/>
      <c r="FL181" s="35"/>
      <c r="FM181" s="35"/>
      <c r="FN181" s="35"/>
      <c r="FO181" s="35"/>
      <c r="FP181" s="35"/>
      <c r="FQ181" s="35"/>
      <c r="FR181" s="35"/>
      <c r="FS181" s="35"/>
      <c r="FT181" s="35"/>
    </row>
    <row r="182" spans="1:252" s="32" customFormat="1" ht="12.75" customHeight="1" x14ac:dyDescent="0.5">
      <c r="A182" s="84" t="s">
        <v>773</v>
      </c>
      <c r="B182" s="89"/>
      <c r="C182" s="89"/>
      <c r="D182" s="89"/>
      <c r="E182" s="90"/>
      <c r="F182" s="259"/>
      <c r="G182" s="260"/>
      <c r="H182" s="255"/>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s="35"/>
      <c r="BU182" s="35"/>
      <c r="BV182" s="35"/>
      <c r="BW182" s="35"/>
      <c r="BX182" s="35"/>
      <c r="BY182" s="35"/>
      <c r="BZ182" s="35"/>
      <c r="CA182" s="35"/>
      <c r="CB182" s="35"/>
      <c r="CC182" s="35"/>
      <c r="CD182" s="35"/>
      <c r="CE182" s="35"/>
      <c r="CF182" s="35"/>
      <c r="CG182" s="35"/>
      <c r="CH182" s="35"/>
      <c r="CI182" s="35"/>
      <c r="CJ182" s="35"/>
      <c r="CK182" s="35"/>
      <c r="CL182" s="35"/>
      <c r="CM182" s="35"/>
      <c r="CN182" s="35"/>
      <c r="CO182" s="35"/>
      <c r="CP182" s="35"/>
      <c r="CQ182" s="35"/>
      <c r="CR182" s="35"/>
      <c r="CS182" s="35"/>
      <c r="CT182" s="35"/>
      <c r="CU182" s="35"/>
      <c r="CV182" s="35"/>
      <c r="CW182" s="35"/>
      <c r="CX182" s="35"/>
      <c r="CY182" s="35"/>
      <c r="CZ182" s="35"/>
      <c r="DA182" s="35"/>
      <c r="DB182" s="35"/>
      <c r="DC182" s="35"/>
      <c r="DD182" s="35"/>
      <c r="DE182" s="35"/>
      <c r="DF182" s="35"/>
      <c r="DG182" s="35"/>
      <c r="DH182" s="35"/>
      <c r="DI182" s="35"/>
      <c r="DJ182" s="35"/>
      <c r="DK182" s="35"/>
      <c r="DL182" s="35"/>
      <c r="DM182" s="35"/>
      <c r="DN182" s="35"/>
      <c r="DO182" s="35"/>
      <c r="DP182" s="35"/>
      <c r="DQ182" s="35"/>
      <c r="DR182" s="35"/>
      <c r="DS182" s="35"/>
      <c r="DT182" s="35"/>
      <c r="DU182" s="35"/>
      <c r="DV182" s="35"/>
      <c r="DW182" s="35"/>
      <c r="DX182" s="35"/>
      <c r="DY182" s="35"/>
      <c r="DZ182" s="35"/>
      <c r="EA182" s="35"/>
      <c r="EB182" s="35"/>
      <c r="EC182" s="35"/>
      <c r="ED182" s="35"/>
      <c r="EE182" s="35"/>
      <c r="EF182" s="35"/>
      <c r="EG182" s="35"/>
      <c r="EH182" s="35"/>
      <c r="EI182" s="35"/>
      <c r="EJ182" s="35"/>
      <c r="EK182" s="35"/>
      <c r="EL182" s="35"/>
      <c r="EM182" s="35"/>
      <c r="EN182" s="35"/>
      <c r="EO182" s="35"/>
      <c r="EP182" s="35"/>
      <c r="EQ182" s="35"/>
      <c r="ER182" s="35"/>
      <c r="ES182" s="35"/>
      <c r="ET182" s="35"/>
      <c r="EU182" s="35"/>
      <c r="EV182" s="35"/>
      <c r="EW182" s="35"/>
      <c r="EX182" s="35"/>
      <c r="EY182" s="35"/>
      <c r="EZ182" s="35"/>
      <c r="FA182" s="35"/>
      <c r="FB182" s="35"/>
      <c r="FC182" s="35"/>
      <c r="FD182" s="35"/>
      <c r="FE182" s="35"/>
      <c r="FF182" s="35"/>
      <c r="FG182" s="35"/>
      <c r="FH182" s="35"/>
      <c r="FI182" s="35"/>
      <c r="FJ182" s="35"/>
      <c r="FK182" s="35"/>
      <c r="FL182" s="35"/>
      <c r="FM182" s="35"/>
      <c r="FN182" s="35"/>
      <c r="FO182" s="35"/>
      <c r="FP182" s="35"/>
      <c r="FQ182" s="35"/>
      <c r="FR182" s="35"/>
      <c r="FS182" s="35"/>
      <c r="FT182" s="35"/>
    </row>
    <row r="183" spans="1:252" s="32" customFormat="1" ht="12.75" customHeight="1" x14ac:dyDescent="0.5">
      <c r="A183" s="146" t="s">
        <v>725</v>
      </c>
      <c r="B183" s="124"/>
      <c r="C183" s="124"/>
      <c r="D183" s="124"/>
      <c r="E183" s="125"/>
      <c r="F183" s="259"/>
      <c r="G183" s="260"/>
      <c r="H183" s="256"/>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s="35"/>
      <c r="BU183" s="35"/>
      <c r="BV183" s="35"/>
      <c r="BW183" s="35"/>
      <c r="BX183" s="35"/>
      <c r="BY183" s="35"/>
      <c r="BZ183" s="35"/>
      <c r="CA183" s="35"/>
      <c r="CB183" s="35"/>
      <c r="CC183" s="35"/>
      <c r="CD183" s="35"/>
      <c r="CE183" s="35"/>
      <c r="CF183" s="35"/>
      <c r="CG183" s="35"/>
      <c r="CH183" s="35"/>
      <c r="CI183" s="35"/>
      <c r="CJ183" s="35"/>
      <c r="CK183" s="35"/>
      <c r="CL183" s="35"/>
      <c r="CM183" s="35"/>
      <c r="CN183" s="35"/>
      <c r="CO183" s="35"/>
      <c r="CP183" s="35"/>
      <c r="CQ183" s="35"/>
      <c r="CR183" s="35"/>
      <c r="CS183" s="35"/>
      <c r="CT183" s="35"/>
      <c r="CU183" s="35"/>
      <c r="CV183" s="35"/>
      <c r="CW183" s="35"/>
      <c r="CX183" s="35"/>
      <c r="CY183" s="35"/>
      <c r="CZ183" s="35"/>
      <c r="DA183" s="35"/>
      <c r="DB183" s="35"/>
      <c r="DC183" s="35"/>
      <c r="DD183" s="35"/>
      <c r="DE183" s="35"/>
      <c r="DF183" s="35"/>
      <c r="DG183" s="35"/>
      <c r="DH183" s="35"/>
      <c r="DI183" s="35"/>
      <c r="DJ183" s="35"/>
      <c r="DK183" s="35"/>
      <c r="DL183" s="35"/>
      <c r="DM183" s="35"/>
      <c r="DN183" s="35"/>
      <c r="DO183" s="35"/>
      <c r="DP183" s="35"/>
      <c r="DQ183" s="35"/>
      <c r="DR183" s="35"/>
      <c r="DS183" s="35"/>
      <c r="DT183" s="35"/>
      <c r="DU183" s="35"/>
      <c r="DV183" s="35"/>
      <c r="DW183" s="35"/>
      <c r="DX183" s="35"/>
      <c r="DY183" s="35"/>
      <c r="DZ183" s="35"/>
      <c r="EA183" s="35"/>
      <c r="EB183" s="35"/>
      <c r="EC183" s="35"/>
      <c r="ED183" s="35"/>
      <c r="EE183" s="35"/>
      <c r="EF183" s="35"/>
      <c r="EG183" s="35"/>
      <c r="EH183" s="35"/>
      <c r="EI183" s="35"/>
      <c r="EJ183" s="35"/>
      <c r="EK183" s="35"/>
      <c r="EL183" s="35"/>
      <c r="EM183" s="35"/>
      <c r="EN183" s="35"/>
      <c r="EO183" s="35"/>
      <c r="EP183" s="35"/>
      <c r="EQ183" s="35"/>
      <c r="ER183" s="35"/>
      <c r="ES183" s="35"/>
      <c r="ET183" s="35"/>
      <c r="EU183" s="35"/>
      <c r="EV183" s="35"/>
      <c r="EW183" s="35"/>
      <c r="EX183" s="35"/>
      <c r="EY183" s="35"/>
      <c r="EZ183" s="35"/>
      <c r="FA183" s="35"/>
      <c r="FB183" s="35"/>
      <c r="FC183" s="35"/>
      <c r="FD183" s="35"/>
      <c r="FE183" s="35"/>
      <c r="FF183" s="35"/>
      <c r="FG183" s="35"/>
      <c r="FH183" s="35"/>
      <c r="FI183" s="35"/>
      <c r="FJ183" s="35"/>
      <c r="FK183" s="35"/>
      <c r="FL183" s="35"/>
      <c r="FM183" s="35"/>
      <c r="FN183" s="35"/>
      <c r="FO183" s="35"/>
      <c r="FP183" s="35"/>
      <c r="FQ183" s="35"/>
      <c r="FR183" s="35"/>
      <c r="FS183" s="35"/>
      <c r="FT183" s="35"/>
    </row>
    <row r="184" spans="1:252" s="26" customFormat="1" x14ac:dyDescent="0.5">
      <c r="A184" s="253" t="s">
        <v>71</v>
      </c>
      <c r="B184" s="253"/>
      <c r="C184" s="253"/>
      <c r="D184" s="253"/>
      <c r="E184" s="253"/>
      <c r="F184" s="157" t="s">
        <v>117</v>
      </c>
      <c r="G184" s="158"/>
      <c r="H184" s="159"/>
      <c r="I184" s="91"/>
      <c r="J184" s="91"/>
      <c r="K184"/>
      <c r="L184"/>
      <c r="M184"/>
      <c r="N184"/>
      <c r="O184"/>
      <c r="P184"/>
    </row>
    <row r="185" spans="1:252" s="26" customFormat="1" x14ac:dyDescent="0.5">
      <c r="A185" s="253" t="s">
        <v>118</v>
      </c>
      <c r="B185" s="253"/>
      <c r="C185" s="253"/>
      <c r="D185" s="253"/>
      <c r="E185" s="253"/>
      <c r="F185" s="253"/>
      <c r="G185" s="253"/>
      <c r="H185" s="253"/>
      <c r="I185" s="91"/>
      <c r="J185" s="91"/>
      <c r="K185"/>
      <c r="L185"/>
      <c r="M185"/>
      <c r="N185"/>
      <c r="O185"/>
      <c r="P185"/>
    </row>
    <row r="186" spans="1:252" s="42" customFormat="1" ht="40.5" customHeight="1" x14ac:dyDescent="0.5">
      <c r="A186" s="253" t="s">
        <v>119</v>
      </c>
      <c r="B186" s="253"/>
      <c r="C186" s="253"/>
      <c r="D186" s="253"/>
      <c r="E186" s="253"/>
      <c r="F186" s="253"/>
      <c r="G186" s="253"/>
      <c r="H186" s="253"/>
      <c r="I186"/>
      <c r="J186"/>
      <c r="K186"/>
      <c r="L186"/>
      <c r="M186"/>
      <c r="N186"/>
      <c r="O186"/>
      <c r="P186"/>
      <c r="Q18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row>
    <row r="187" spans="1:252" s="32" customFormat="1" ht="12.75" customHeight="1" x14ac:dyDescent="0.5">
      <c r="A187" s="263" t="s">
        <v>394</v>
      </c>
      <c r="B187" s="242"/>
      <c r="C187" s="242"/>
      <c r="D187" s="242"/>
      <c r="E187" s="243"/>
      <c r="F187" s="57"/>
      <c r="G187" s="58"/>
      <c r="H187" s="54"/>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s="35"/>
      <c r="BU187" s="35"/>
      <c r="BV187" s="35"/>
      <c r="BW187" s="35"/>
      <c r="BX187" s="35"/>
      <c r="BY187" s="35"/>
      <c r="BZ187" s="35"/>
      <c r="CA187" s="35"/>
      <c r="CB187" s="35"/>
      <c r="CC187" s="35"/>
      <c r="CD187" s="35"/>
      <c r="CE187" s="35"/>
      <c r="CF187" s="35"/>
      <c r="CG187" s="35"/>
      <c r="CH187" s="35"/>
      <c r="CI187" s="35"/>
      <c r="CJ187" s="35"/>
      <c r="CK187" s="35"/>
      <c r="CL187" s="35"/>
      <c r="CM187" s="35"/>
      <c r="CN187" s="35"/>
      <c r="CO187" s="35"/>
      <c r="CP187" s="35"/>
      <c r="CQ187" s="35"/>
      <c r="CR187" s="35"/>
      <c r="CS187" s="35"/>
      <c r="CT187" s="35"/>
      <c r="CU187" s="35"/>
      <c r="CV187" s="35"/>
      <c r="CW187" s="35"/>
      <c r="CX187" s="35"/>
      <c r="CY187" s="35"/>
      <c r="CZ187" s="35"/>
      <c r="DA187" s="35"/>
      <c r="DB187" s="35"/>
      <c r="DC187" s="35"/>
      <c r="DD187" s="35"/>
      <c r="DE187" s="35"/>
      <c r="DF187" s="35"/>
      <c r="DG187" s="35"/>
      <c r="DH187" s="35"/>
      <c r="DI187" s="35"/>
      <c r="DJ187" s="35"/>
      <c r="DK187" s="35"/>
      <c r="DL187" s="35"/>
      <c r="DM187" s="35"/>
      <c r="DN187" s="35"/>
      <c r="DO187" s="35"/>
      <c r="DP187" s="35"/>
      <c r="DQ187" s="35"/>
      <c r="DR187" s="35"/>
      <c r="DS187" s="35"/>
      <c r="DT187" s="35"/>
      <c r="DU187" s="35"/>
      <c r="DV187" s="35"/>
      <c r="DW187" s="35"/>
      <c r="DX187" s="35"/>
      <c r="DY187" s="35"/>
      <c r="DZ187" s="35"/>
      <c r="EA187" s="35"/>
      <c r="EB187" s="35"/>
      <c r="EC187" s="35"/>
      <c r="ED187" s="35"/>
      <c r="EE187" s="35"/>
      <c r="EF187" s="35"/>
      <c r="EG187" s="35"/>
      <c r="EH187" s="35"/>
      <c r="EI187" s="35"/>
      <c r="EJ187" s="35"/>
      <c r="EK187" s="35"/>
      <c r="EL187" s="35"/>
      <c r="EM187" s="35"/>
      <c r="EN187" s="35"/>
      <c r="EO187" s="35"/>
      <c r="EP187" s="35"/>
      <c r="EQ187" s="35"/>
      <c r="ER187" s="35"/>
      <c r="ES187" s="35"/>
      <c r="ET187" s="35"/>
      <c r="EU187" s="35"/>
      <c r="EV187" s="35"/>
      <c r="EW187" s="35"/>
      <c r="EX187" s="35"/>
      <c r="EY187" s="35"/>
      <c r="EZ187" s="35"/>
      <c r="FA187" s="35"/>
      <c r="FB187" s="35"/>
      <c r="FC187" s="35"/>
      <c r="FD187" s="35"/>
      <c r="FE187" s="35"/>
      <c r="FF187" s="35"/>
      <c r="FG187" s="35"/>
      <c r="FH187" s="35"/>
      <c r="FI187" s="35"/>
      <c r="FJ187" s="35"/>
      <c r="FK187" s="35"/>
      <c r="FL187" s="35"/>
      <c r="FM187" s="35"/>
      <c r="FN187" s="35"/>
      <c r="FO187" s="35"/>
      <c r="FP187" s="35"/>
      <c r="FQ187" s="35"/>
      <c r="FR187" s="35"/>
      <c r="FS187" s="35"/>
      <c r="FT187" s="35"/>
    </row>
    <row r="188" spans="1:252" s="32" customFormat="1" ht="12.75" customHeight="1" x14ac:dyDescent="0.5">
      <c r="A188" s="84" t="s">
        <v>422</v>
      </c>
      <c r="B188" s="153"/>
      <c r="C188" s="153"/>
      <c r="D188" s="153"/>
      <c r="E188" s="154"/>
      <c r="F188" s="257" t="s">
        <v>100</v>
      </c>
      <c r="G188" s="258"/>
      <c r="H188" s="254" t="s">
        <v>100</v>
      </c>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s="35"/>
      <c r="BU188" s="35"/>
      <c r="BV188" s="35"/>
      <c r="BW188" s="35"/>
      <c r="BX188" s="35"/>
      <c r="BY188" s="35"/>
      <c r="BZ188" s="35"/>
      <c r="CA188" s="35"/>
      <c r="CB188" s="35"/>
      <c r="CC188" s="35"/>
      <c r="CD188" s="35"/>
      <c r="CE188" s="35"/>
      <c r="CF188" s="35"/>
      <c r="CG188" s="35"/>
      <c r="CH188" s="35"/>
      <c r="CI188" s="35"/>
      <c r="CJ188" s="35"/>
      <c r="CK188" s="35"/>
      <c r="CL188" s="35"/>
      <c r="CM188" s="35"/>
      <c r="CN188" s="35"/>
      <c r="CO188" s="35"/>
      <c r="CP188" s="35"/>
      <c r="CQ188" s="35"/>
      <c r="CR188" s="35"/>
      <c r="CS188" s="35"/>
      <c r="CT188" s="35"/>
      <c r="CU188" s="35"/>
      <c r="CV188" s="35"/>
      <c r="CW188" s="35"/>
      <c r="CX188" s="35"/>
      <c r="CY188" s="35"/>
      <c r="CZ188" s="35"/>
      <c r="DA188" s="35"/>
      <c r="DB188" s="35"/>
      <c r="DC188" s="35"/>
      <c r="DD188" s="35"/>
      <c r="DE188" s="35"/>
      <c r="DF188" s="35"/>
      <c r="DG188" s="35"/>
      <c r="DH188" s="35"/>
      <c r="DI188" s="35"/>
      <c r="DJ188" s="35"/>
      <c r="DK188" s="35"/>
      <c r="DL188" s="35"/>
      <c r="DM188" s="35"/>
      <c r="DN188" s="35"/>
      <c r="DO188" s="35"/>
      <c r="DP188" s="35"/>
      <c r="DQ188" s="35"/>
      <c r="DR188" s="35"/>
      <c r="DS188" s="35"/>
      <c r="DT188" s="35"/>
      <c r="DU188" s="35"/>
      <c r="DV188" s="35"/>
      <c r="DW188" s="35"/>
      <c r="DX188" s="35"/>
      <c r="DY188" s="35"/>
      <c r="DZ188" s="35"/>
      <c r="EA188" s="35"/>
      <c r="EB188" s="35"/>
      <c r="EC188" s="35"/>
      <c r="ED188" s="35"/>
      <c r="EE188" s="35"/>
      <c r="EF188" s="35"/>
      <c r="EG188" s="35"/>
      <c r="EH188" s="35"/>
      <c r="EI188" s="35"/>
      <c r="EJ188" s="35"/>
      <c r="EK188" s="35"/>
      <c r="EL188" s="35"/>
      <c r="EM188" s="35"/>
      <c r="EN188" s="35"/>
      <c r="EO188" s="35"/>
      <c r="EP188" s="35"/>
      <c r="EQ188" s="35"/>
      <c r="ER188" s="35"/>
      <c r="ES188" s="35"/>
      <c r="ET188" s="35"/>
      <c r="EU188" s="35"/>
      <c r="EV188" s="35"/>
      <c r="EW188" s="35"/>
      <c r="EX188" s="35"/>
      <c r="EY188" s="35"/>
      <c r="EZ188" s="35"/>
      <c r="FA188" s="35"/>
      <c r="FB188" s="35"/>
      <c r="FC188" s="35"/>
      <c r="FD188" s="35"/>
      <c r="FE188" s="35"/>
      <c r="FF188" s="35"/>
      <c r="FG188" s="35"/>
      <c r="FH188" s="35"/>
      <c r="FI188" s="35"/>
      <c r="FJ188" s="35"/>
      <c r="FK188" s="35"/>
      <c r="FL188" s="35"/>
      <c r="FM188" s="35"/>
      <c r="FN188" s="35"/>
      <c r="FO188" s="35"/>
      <c r="FP188" s="35"/>
      <c r="FQ188" s="35"/>
      <c r="FR188" s="35"/>
      <c r="FS188" s="35"/>
      <c r="FT188" s="35"/>
    </row>
    <row r="189" spans="1:252" customFormat="1" ht="12.75" customHeight="1" x14ac:dyDescent="0.5">
      <c r="A189" s="84" t="s">
        <v>726</v>
      </c>
      <c r="B189" s="153"/>
      <c r="C189" s="153"/>
      <c r="D189" s="153"/>
      <c r="E189" s="154"/>
      <c r="F189" s="259"/>
      <c r="G189" s="260"/>
      <c r="H189" s="255"/>
      <c r="BT189" s="35"/>
      <c r="BU189" s="35"/>
      <c r="BV189" s="35"/>
      <c r="BW189" s="35"/>
      <c r="BX189" s="35"/>
      <c r="BY189" s="35"/>
      <c r="BZ189" s="35"/>
      <c r="CA189" s="35"/>
      <c r="CB189" s="35"/>
      <c r="CC189" s="35"/>
      <c r="CD189" s="35"/>
      <c r="CE189" s="35"/>
      <c r="CF189" s="35"/>
      <c r="CG189" s="35"/>
      <c r="CH189" s="35"/>
      <c r="CI189" s="35"/>
      <c r="CJ189" s="35"/>
      <c r="CK189" s="35"/>
      <c r="CL189" s="35"/>
      <c r="CM189" s="35"/>
      <c r="CN189" s="35"/>
      <c r="CO189" s="35"/>
      <c r="CP189" s="35"/>
      <c r="CQ189" s="35"/>
      <c r="CR189" s="35"/>
      <c r="CS189" s="35"/>
      <c r="CT189" s="35"/>
      <c r="CU189" s="35"/>
      <c r="CV189" s="35"/>
      <c r="CW189" s="35"/>
      <c r="CX189" s="35"/>
      <c r="CY189" s="35"/>
      <c r="CZ189" s="35"/>
      <c r="DA189" s="35"/>
      <c r="DB189" s="35"/>
      <c r="DC189" s="35"/>
      <c r="DD189" s="35"/>
      <c r="DE189" s="35"/>
      <c r="DF189" s="35"/>
      <c r="DG189" s="35"/>
      <c r="DH189" s="35"/>
      <c r="DI189" s="35"/>
      <c r="DJ189" s="35"/>
      <c r="DK189" s="35"/>
      <c r="DL189" s="35"/>
      <c r="DM189" s="35"/>
      <c r="DN189" s="35"/>
      <c r="DO189" s="35"/>
      <c r="DP189" s="35"/>
      <c r="DQ189" s="35"/>
      <c r="DR189" s="35"/>
      <c r="DS189" s="35"/>
      <c r="DT189" s="35"/>
      <c r="DU189" s="35"/>
      <c r="DV189" s="35"/>
      <c r="DW189" s="35"/>
      <c r="DX189" s="35"/>
      <c r="DY189" s="35"/>
      <c r="DZ189" s="35"/>
      <c r="EA189" s="35"/>
      <c r="EB189" s="35"/>
      <c r="EC189" s="35"/>
      <c r="ED189" s="35"/>
      <c r="EE189" s="35"/>
      <c r="EF189" s="35"/>
      <c r="EG189" s="35"/>
      <c r="EH189" s="35"/>
      <c r="EI189" s="35"/>
      <c r="EJ189" s="35"/>
      <c r="EK189" s="35"/>
      <c r="EL189" s="35"/>
      <c r="EM189" s="35"/>
      <c r="EN189" s="35"/>
      <c r="EO189" s="35"/>
      <c r="EP189" s="35"/>
      <c r="EQ189" s="35"/>
      <c r="ER189" s="35"/>
      <c r="ES189" s="35"/>
      <c r="ET189" s="35"/>
      <c r="EU189" s="35"/>
      <c r="EV189" s="35"/>
      <c r="EW189" s="35"/>
      <c r="EX189" s="35"/>
      <c r="EY189" s="35"/>
      <c r="EZ189" s="35"/>
      <c r="FA189" s="35"/>
      <c r="FB189" s="35"/>
      <c r="FC189" s="35"/>
      <c r="FD189" s="35"/>
      <c r="FE189" s="35"/>
      <c r="FF189" s="35"/>
      <c r="FG189" s="35"/>
      <c r="FH189" s="35"/>
      <c r="FI189" s="35"/>
      <c r="FJ189" s="35"/>
      <c r="FK189" s="35"/>
      <c r="FL189" s="35"/>
      <c r="FM189" s="35"/>
      <c r="FN189" s="35"/>
      <c r="FO189" s="35"/>
      <c r="FP189" s="35"/>
      <c r="FQ189" s="35"/>
      <c r="FR189" s="35"/>
      <c r="FS189" s="35"/>
      <c r="FT189" s="35"/>
      <c r="FU189" s="32"/>
      <c r="FV189" s="32"/>
      <c r="FW189" s="32"/>
      <c r="FX189" s="32"/>
      <c r="FY189" s="32"/>
      <c r="FZ189" s="32"/>
      <c r="GA189" s="32"/>
      <c r="GB189" s="32"/>
      <c r="GC189" s="32"/>
      <c r="GD189" s="32"/>
      <c r="GE189" s="32"/>
      <c r="GF189" s="32"/>
      <c r="GG189" s="32"/>
      <c r="GH189" s="32"/>
      <c r="GI189" s="32"/>
      <c r="GJ189" s="32"/>
      <c r="GK189" s="32"/>
      <c r="GL189" s="32"/>
      <c r="GM189" s="32"/>
      <c r="GN189" s="32"/>
      <c r="GO189" s="32"/>
      <c r="GP189" s="32"/>
      <c r="GQ189" s="32"/>
      <c r="GR189" s="32"/>
      <c r="GS189" s="32"/>
      <c r="GT189" s="32"/>
      <c r="GU189" s="32"/>
      <c r="GV189" s="32"/>
      <c r="GW189" s="32"/>
      <c r="GX189" s="32"/>
      <c r="GY189" s="32"/>
      <c r="GZ189" s="32"/>
      <c r="HA189" s="32"/>
      <c r="HB189" s="32"/>
      <c r="HC189" s="32"/>
      <c r="HD189" s="32"/>
      <c r="HE189" s="32"/>
      <c r="HF189" s="32"/>
      <c r="HG189" s="32"/>
      <c r="HH189" s="32"/>
      <c r="HI189" s="32"/>
      <c r="HJ189" s="32"/>
      <c r="HK189" s="32"/>
      <c r="HL189" s="32"/>
      <c r="HM189" s="32"/>
      <c r="HN189" s="32"/>
      <c r="HO189" s="32"/>
      <c r="HP189" s="32"/>
      <c r="HQ189" s="32"/>
      <c r="HR189" s="32"/>
      <c r="HS189" s="32"/>
      <c r="HT189" s="32"/>
      <c r="HU189" s="32"/>
      <c r="HV189" s="32"/>
      <c r="HW189" s="32"/>
      <c r="HX189" s="32"/>
      <c r="HY189" s="32"/>
      <c r="HZ189" s="32"/>
      <c r="IA189" s="32"/>
      <c r="IB189" s="32"/>
      <c r="IC189" s="32"/>
      <c r="ID189" s="32"/>
      <c r="IE189" s="32"/>
      <c r="IF189" s="32"/>
      <c r="IG189" s="32"/>
      <c r="IH189" s="32"/>
      <c r="II189" s="32"/>
      <c r="IJ189" s="32"/>
      <c r="IK189" s="32"/>
      <c r="IL189" s="32"/>
      <c r="IM189" s="32"/>
      <c r="IN189" s="32"/>
      <c r="IO189" s="32"/>
      <c r="IP189" s="32"/>
      <c r="IQ189" s="32"/>
      <c r="IR189" s="32"/>
    </row>
    <row r="190" spans="1:252" customFormat="1" ht="12.75" customHeight="1" x14ac:dyDescent="0.5">
      <c r="A190" s="84" t="s">
        <v>423</v>
      </c>
      <c r="B190" s="153"/>
      <c r="C190" s="153"/>
      <c r="D190" s="153"/>
      <c r="E190" s="154"/>
      <c r="F190" s="259"/>
      <c r="G190" s="260"/>
      <c r="H190" s="255"/>
      <c r="BT190" s="35"/>
      <c r="BU190" s="35"/>
      <c r="BV190" s="35"/>
      <c r="BW190" s="35"/>
      <c r="BX190" s="35"/>
      <c r="BY190" s="35"/>
      <c r="BZ190" s="35"/>
      <c r="CA190" s="35"/>
      <c r="CB190" s="35"/>
      <c r="CC190" s="35"/>
      <c r="CD190" s="35"/>
      <c r="CE190" s="35"/>
      <c r="CF190" s="35"/>
      <c r="CG190" s="35"/>
      <c r="CH190" s="35"/>
      <c r="CI190" s="35"/>
      <c r="CJ190" s="35"/>
      <c r="CK190" s="35"/>
      <c r="CL190" s="35"/>
      <c r="CM190" s="35"/>
      <c r="CN190" s="35"/>
      <c r="CO190" s="35"/>
      <c r="CP190" s="35"/>
      <c r="CQ190" s="35"/>
      <c r="CR190" s="35"/>
      <c r="CS190" s="35"/>
      <c r="CT190" s="35"/>
      <c r="CU190" s="35"/>
      <c r="CV190" s="35"/>
      <c r="CW190" s="35"/>
      <c r="CX190" s="35"/>
      <c r="CY190" s="35"/>
      <c r="CZ190" s="35"/>
      <c r="DA190" s="35"/>
      <c r="DB190" s="35"/>
      <c r="DC190" s="35"/>
      <c r="DD190" s="35"/>
      <c r="DE190" s="35"/>
      <c r="DF190" s="35"/>
      <c r="DG190" s="35"/>
      <c r="DH190" s="35"/>
      <c r="DI190" s="35"/>
      <c r="DJ190" s="35"/>
      <c r="DK190" s="35"/>
      <c r="DL190" s="35"/>
      <c r="DM190" s="35"/>
      <c r="DN190" s="35"/>
      <c r="DO190" s="35"/>
      <c r="DP190" s="35"/>
      <c r="DQ190" s="35"/>
      <c r="DR190" s="35"/>
      <c r="DS190" s="35"/>
      <c r="DT190" s="35"/>
      <c r="DU190" s="35"/>
      <c r="DV190" s="35"/>
      <c r="DW190" s="35"/>
      <c r="DX190" s="35"/>
      <c r="DY190" s="35"/>
      <c r="DZ190" s="35"/>
      <c r="EA190" s="35"/>
      <c r="EB190" s="35"/>
      <c r="EC190" s="35"/>
      <c r="ED190" s="35"/>
      <c r="EE190" s="35"/>
      <c r="EF190" s="35"/>
      <c r="EG190" s="35"/>
      <c r="EH190" s="35"/>
      <c r="EI190" s="35"/>
      <c r="EJ190" s="35"/>
      <c r="EK190" s="35"/>
      <c r="EL190" s="35"/>
      <c r="EM190" s="35"/>
      <c r="EN190" s="35"/>
      <c r="EO190" s="35"/>
      <c r="EP190" s="35"/>
      <c r="EQ190" s="35"/>
      <c r="ER190" s="35"/>
      <c r="ES190" s="35"/>
      <c r="ET190" s="35"/>
      <c r="EU190" s="35"/>
      <c r="EV190" s="35"/>
      <c r="EW190" s="35"/>
      <c r="EX190" s="35"/>
      <c r="EY190" s="35"/>
      <c r="EZ190" s="35"/>
      <c r="FA190" s="35"/>
      <c r="FB190" s="35"/>
      <c r="FC190" s="35"/>
      <c r="FD190" s="35"/>
      <c r="FE190" s="35"/>
      <c r="FF190" s="35"/>
      <c r="FG190" s="35"/>
      <c r="FH190" s="35"/>
      <c r="FI190" s="35"/>
      <c r="FJ190" s="35"/>
      <c r="FK190" s="35"/>
      <c r="FL190" s="35"/>
      <c r="FM190" s="35"/>
      <c r="FN190" s="35"/>
      <c r="FO190" s="35"/>
      <c r="FP190" s="35"/>
      <c r="FQ190" s="35"/>
      <c r="FR190" s="35"/>
      <c r="FS190" s="35"/>
      <c r="FT190" s="35"/>
      <c r="FU190" s="32"/>
      <c r="FV190" s="32"/>
      <c r="FW190" s="32"/>
      <c r="FX190" s="32"/>
      <c r="FY190" s="32"/>
      <c r="FZ190" s="32"/>
      <c r="GA190" s="32"/>
      <c r="GB190" s="32"/>
      <c r="GC190" s="32"/>
      <c r="GD190" s="32"/>
      <c r="GE190" s="32"/>
      <c r="GF190" s="32"/>
      <c r="GG190" s="32"/>
      <c r="GH190" s="32"/>
      <c r="GI190" s="32"/>
      <c r="GJ190" s="32"/>
      <c r="GK190" s="32"/>
      <c r="GL190" s="32"/>
      <c r="GM190" s="32"/>
      <c r="GN190" s="32"/>
      <c r="GO190" s="32"/>
      <c r="GP190" s="32"/>
      <c r="GQ190" s="32"/>
      <c r="GR190" s="32"/>
      <c r="GS190" s="32"/>
      <c r="GT190" s="32"/>
      <c r="GU190" s="32"/>
      <c r="GV190" s="32"/>
      <c r="GW190" s="32"/>
      <c r="GX190" s="32"/>
      <c r="GY190" s="32"/>
      <c r="GZ190" s="32"/>
      <c r="HA190" s="32"/>
      <c r="HB190" s="32"/>
      <c r="HC190" s="32"/>
      <c r="HD190" s="32"/>
      <c r="HE190" s="32"/>
      <c r="HF190" s="32"/>
      <c r="HG190" s="32"/>
      <c r="HH190" s="32"/>
      <c r="HI190" s="32"/>
      <c r="HJ190" s="32"/>
      <c r="HK190" s="32"/>
      <c r="HL190" s="32"/>
      <c r="HM190" s="32"/>
      <c r="HN190" s="32"/>
      <c r="HO190" s="32"/>
      <c r="HP190" s="32"/>
      <c r="HQ190" s="32"/>
      <c r="HR190" s="32"/>
      <c r="HS190" s="32"/>
      <c r="HT190" s="32"/>
      <c r="HU190" s="32"/>
      <c r="HV190" s="32"/>
      <c r="HW190" s="32"/>
      <c r="HX190" s="32"/>
      <c r="HY190" s="32"/>
      <c r="HZ190" s="32"/>
      <c r="IA190" s="32"/>
      <c r="IB190" s="32"/>
      <c r="IC190" s="32"/>
      <c r="ID190" s="32"/>
      <c r="IE190" s="32"/>
      <c r="IF190" s="32"/>
      <c r="IG190" s="32"/>
      <c r="IH190" s="32"/>
      <c r="II190" s="32"/>
      <c r="IJ190" s="32"/>
      <c r="IK190" s="32"/>
      <c r="IL190" s="32"/>
      <c r="IM190" s="32"/>
      <c r="IN190" s="32"/>
      <c r="IO190" s="32"/>
      <c r="IP190" s="32"/>
      <c r="IQ190" s="32"/>
      <c r="IR190" s="32"/>
    </row>
    <row r="191" spans="1:252" s="33" customFormat="1" ht="12.75" customHeight="1" x14ac:dyDescent="0.5">
      <c r="A191" s="321" t="s">
        <v>727</v>
      </c>
      <c r="B191" s="251"/>
      <c r="C191" s="251"/>
      <c r="D191" s="251"/>
      <c r="E191" s="252"/>
      <c r="F191" s="261"/>
      <c r="G191" s="262"/>
      <c r="H191" s="256"/>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s="35"/>
      <c r="BU191" s="35"/>
      <c r="BV191" s="35"/>
      <c r="BW191" s="35"/>
      <c r="BX191" s="35"/>
      <c r="BY191" s="35"/>
      <c r="BZ191" s="35"/>
      <c r="CA191" s="35"/>
      <c r="CB191" s="35"/>
      <c r="CC191" s="35"/>
      <c r="CD191" s="35"/>
      <c r="CE191" s="35"/>
      <c r="CF191" s="35"/>
      <c r="CG191" s="35"/>
      <c r="CH191" s="35"/>
      <c r="CI191" s="35"/>
      <c r="CJ191" s="35"/>
      <c r="CK191" s="35"/>
      <c r="CL191" s="35"/>
      <c r="CM191" s="35"/>
      <c r="CN191" s="35"/>
      <c r="CO191" s="35"/>
      <c r="CP191" s="35"/>
      <c r="CQ191" s="35"/>
      <c r="CR191" s="35"/>
      <c r="CS191" s="35"/>
      <c r="CT191" s="35"/>
      <c r="CU191" s="35"/>
      <c r="CV191" s="35"/>
      <c r="CW191" s="35"/>
      <c r="CX191" s="35"/>
      <c r="CY191" s="35"/>
      <c r="CZ191" s="35"/>
      <c r="DA191" s="35"/>
      <c r="DB191" s="35"/>
      <c r="DC191" s="35"/>
      <c r="DD191" s="35"/>
      <c r="DE191" s="35"/>
      <c r="DF191" s="35"/>
      <c r="DG191" s="35"/>
      <c r="DH191" s="35"/>
      <c r="DI191" s="35"/>
      <c r="DJ191" s="35"/>
      <c r="DK191" s="35"/>
      <c r="DL191" s="35"/>
      <c r="DM191" s="35"/>
      <c r="DN191" s="35"/>
      <c r="DO191" s="35"/>
      <c r="DP191" s="35"/>
      <c r="DQ191" s="35"/>
      <c r="DR191" s="35"/>
      <c r="DS191" s="35"/>
      <c r="DT191" s="35"/>
      <c r="DU191" s="35"/>
      <c r="DV191" s="35"/>
      <c r="DW191" s="35"/>
      <c r="DX191" s="35"/>
      <c r="DY191" s="35"/>
      <c r="DZ191" s="35"/>
      <c r="EA191" s="35"/>
      <c r="EB191" s="35"/>
      <c r="EC191" s="35"/>
      <c r="ED191" s="35"/>
      <c r="EE191" s="35"/>
      <c r="EF191" s="35"/>
      <c r="EG191" s="35"/>
      <c r="EH191" s="35"/>
      <c r="EI191" s="35"/>
      <c r="EJ191" s="35"/>
      <c r="EK191" s="35"/>
      <c r="EL191" s="35"/>
      <c r="EM191" s="35"/>
      <c r="EN191" s="35"/>
      <c r="EO191" s="35"/>
      <c r="EP191" s="35"/>
      <c r="EQ191" s="35"/>
      <c r="ER191" s="35"/>
      <c r="ES191" s="35"/>
      <c r="ET191" s="35"/>
      <c r="EU191" s="35"/>
      <c r="EV191" s="35"/>
      <c r="EW191" s="35"/>
      <c r="EX191" s="35"/>
      <c r="EY191" s="35"/>
      <c r="EZ191" s="35"/>
      <c r="FA191" s="35"/>
      <c r="FB191" s="35"/>
      <c r="FC191" s="35"/>
      <c r="FD191" s="35"/>
      <c r="FE191" s="35"/>
      <c r="FF191" s="35"/>
      <c r="FG191" s="35"/>
      <c r="FH191" s="35"/>
      <c r="FI191" s="35"/>
      <c r="FJ191" s="35"/>
      <c r="FK191" s="35"/>
      <c r="FL191" s="35"/>
      <c r="FM191" s="35"/>
      <c r="FN191" s="35"/>
      <c r="FO191" s="35"/>
      <c r="FP191" s="35"/>
      <c r="FQ191" s="35"/>
      <c r="FR191" s="35"/>
      <c r="FS191" s="35"/>
      <c r="FT191" s="35"/>
      <c r="FU191" s="32"/>
      <c r="FV191" s="32"/>
      <c r="FW191" s="32"/>
      <c r="FX191" s="32"/>
      <c r="FY191" s="32"/>
      <c r="FZ191" s="32"/>
      <c r="GA191" s="32"/>
      <c r="GB191" s="32"/>
      <c r="GC191" s="32"/>
      <c r="GD191" s="32"/>
      <c r="GE191" s="32"/>
      <c r="GF191" s="32"/>
      <c r="GG191" s="32"/>
      <c r="GH191" s="32"/>
      <c r="GI191" s="32"/>
      <c r="GJ191" s="32"/>
      <c r="GK191" s="32"/>
      <c r="GL191" s="32"/>
      <c r="GM191" s="32"/>
      <c r="GN191" s="32"/>
      <c r="GO191" s="32"/>
      <c r="GP191" s="32"/>
      <c r="GQ191" s="32"/>
      <c r="GR191" s="32"/>
      <c r="GS191" s="32"/>
      <c r="GT191" s="32"/>
      <c r="GU191" s="32"/>
      <c r="GV191" s="32"/>
      <c r="GW191" s="32"/>
      <c r="GX191" s="32"/>
      <c r="GY191" s="32"/>
      <c r="GZ191" s="32"/>
      <c r="HA191" s="32"/>
      <c r="HB191" s="32"/>
      <c r="HC191" s="32"/>
      <c r="HD191" s="32"/>
      <c r="HE191" s="32"/>
      <c r="HF191" s="32"/>
      <c r="HG191" s="32"/>
      <c r="HH191" s="32"/>
      <c r="HI191" s="32"/>
      <c r="HJ191" s="32"/>
      <c r="HK191" s="32"/>
      <c r="HL191" s="32"/>
      <c r="HM191" s="32"/>
      <c r="HN191" s="32"/>
      <c r="HO191" s="32"/>
      <c r="HP191" s="32"/>
      <c r="HQ191" s="32"/>
      <c r="HR191" s="32"/>
      <c r="HS191" s="32"/>
      <c r="HT191" s="32"/>
      <c r="HU191" s="32"/>
      <c r="HV191" s="32"/>
      <c r="HW191" s="32"/>
      <c r="HX191" s="32"/>
      <c r="HY191" s="32"/>
      <c r="HZ191" s="32"/>
      <c r="IA191" s="32"/>
      <c r="IB191" s="32"/>
      <c r="IC191" s="32"/>
      <c r="ID191" s="32"/>
      <c r="IE191" s="32"/>
      <c r="IF191" s="32"/>
      <c r="IG191" s="32"/>
      <c r="IH191" s="32"/>
      <c r="II191" s="32"/>
      <c r="IJ191" s="32"/>
      <c r="IK191" s="32"/>
      <c r="IL191" s="32"/>
      <c r="IM191" s="32"/>
      <c r="IN191" s="32"/>
      <c r="IO191" s="32"/>
      <c r="IP191" s="32"/>
      <c r="IQ191" s="32"/>
      <c r="IR191" s="32"/>
    </row>
    <row r="192" spans="1:252" s="26" customFormat="1" x14ac:dyDescent="0.5">
      <c r="A192" s="253" t="s">
        <v>71</v>
      </c>
      <c r="B192" s="253"/>
      <c r="C192" s="253"/>
      <c r="D192" s="253"/>
      <c r="E192" s="253"/>
      <c r="F192" s="157" t="s">
        <v>117</v>
      </c>
      <c r="G192" s="158"/>
      <c r="H192" s="159"/>
      <c r="I192" s="91"/>
      <c r="J192" s="91"/>
      <c r="K192"/>
      <c r="L192"/>
      <c r="M192"/>
      <c r="N192"/>
      <c r="O192"/>
      <c r="P192"/>
    </row>
    <row r="193" spans="1:252" s="26" customFormat="1" x14ac:dyDescent="0.5">
      <c r="A193" s="253" t="s">
        <v>118</v>
      </c>
      <c r="B193" s="253"/>
      <c r="C193" s="253"/>
      <c r="D193" s="253"/>
      <c r="E193" s="253"/>
      <c r="F193" s="253"/>
      <c r="G193" s="253"/>
      <c r="H193" s="253"/>
      <c r="I193" s="91"/>
      <c r="J193" s="91"/>
      <c r="K193"/>
      <c r="L193"/>
      <c r="M193"/>
      <c r="N193"/>
      <c r="O193"/>
      <c r="P193"/>
    </row>
    <row r="194" spans="1:252" s="42" customFormat="1" ht="39.75" customHeight="1" x14ac:dyDescent="0.5">
      <c r="A194" s="253" t="s">
        <v>119</v>
      </c>
      <c r="B194" s="253"/>
      <c r="C194" s="253"/>
      <c r="D194" s="253"/>
      <c r="E194" s="253"/>
      <c r="F194" s="253"/>
      <c r="G194" s="253"/>
      <c r="H194" s="253"/>
      <c r="I194"/>
      <c r="J194"/>
      <c r="K194"/>
      <c r="L194"/>
      <c r="M194"/>
      <c r="N194"/>
      <c r="O194"/>
      <c r="P194"/>
      <c r="Q194"/>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26"/>
      <c r="CP194" s="26"/>
      <c r="CQ194" s="26"/>
      <c r="CR194" s="26"/>
      <c r="CS194" s="26"/>
      <c r="CT194" s="26"/>
    </row>
    <row r="195" spans="1:252" customFormat="1" ht="12.75" customHeight="1" x14ac:dyDescent="0.5">
      <c r="A195" s="134" t="s">
        <v>424</v>
      </c>
      <c r="B195" s="151"/>
      <c r="C195" s="151"/>
      <c r="D195" s="151"/>
      <c r="E195" s="152"/>
      <c r="F195" s="257" t="s">
        <v>100</v>
      </c>
      <c r="G195" s="258"/>
      <c r="H195" s="254" t="s">
        <v>100</v>
      </c>
      <c r="BT195" s="35"/>
      <c r="BU195" s="35"/>
      <c r="BV195" s="35"/>
      <c r="BW195" s="35"/>
      <c r="BX195" s="35"/>
      <c r="BY195" s="35"/>
      <c r="BZ195" s="35"/>
      <c r="CA195" s="35"/>
      <c r="CB195" s="35"/>
      <c r="CC195" s="35"/>
      <c r="CD195" s="35"/>
      <c r="CE195" s="35"/>
      <c r="CF195" s="35"/>
      <c r="CG195" s="35"/>
      <c r="CH195" s="35"/>
      <c r="CI195" s="35"/>
      <c r="CJ195" s="35"/>
      <c r="CK195" s="35"/>
      <c r="CL195" s="35"/>
      <c r="CM195" s="35"/>
      <c r="CN195" s="35"/>
      <c r="CO195" s="35"/>
      <c r="CP195" s="35"/>
      <c r="CQ195" s="35"/>
      <c r="CR195" s="35"/>
      <c r="CS195" s="35"/>
      <c r="CT195" s="35"/>
      <c r="CU195" s="35"/>
      <c r="CV195" s="35"/>
      <c r="CW195" s="35"/>
      <c r="CX195" s="35"/>
      <c r="CY195" s="35"/>
      <c r="CZ195" s="35"/>
      <c r="DA195" s="35"/>
      <c r="DB195" s="35"/>
      <c r="DC195" s="35"/>
      <c r="DD195" s="35"/>
      <c r="DE195" s="35"/>
      <c r="DF195" s="35"/>
      <c r="DG195" s="35"/>
      <c r="DH195" s="35"/>
      <c r="DI195" s="35"/>
      <c r="DJ195" s="35"/>
      <c r="DK195" s="35"/>
      <c r="DL195" s="35"/>
      <c r="DM195" s="35"/>
      <c r="DN195" s="35"/>
      <c r="DO195" s="35"/>
      <c r="DP195" s="35"/>
      <c r="DQ195" s="35"/>
      <c r="DR195" s="35"/>
      <c r="DS195" s="35"/>
      <c r="DT195" s="35"/>
      <c r="DU195" s="35"/>
      <c r="DV195" s="35"/>
      <c r="DW195" s="35"/>
      <c r="DX195" s="35"/>
      <c r="DY195" s="35"/>
      <c r="DZ195" s="35"/>
      <c r="EA195" s="35"/>
      <c r="EB195" s="35"/>
      <c r="EC195" s="35"/>
      <c r="ED195" s="35"/>
      <c r="EE195" s="35"/>
      <c r="EF195" s="35"/>
      <c r="EG195" s="35"/>
      <c r="EH195" s="35"/>
      <c r="EI195" s="35"/>
      <c r="EJ195" s="35"/>
      <c r="EK195" s="35"/>
      <c r="EL195" s="35"/>
      <c r="EM195" s="35"/>
      <c r="EN195" s="35"/>
      <c r="EO195" s="35"/>
      <c r="EP195" s="35"/>
      <c r="EQ195" s="35"/>
      <c r="ER195" s="35"/>
      <c r="ES195" s="35"/>
      <c r="ET195" s="35"/>
      <c r="EU195" s="35"/>
      <c r="EV195" s="35"/>
      <c r="EW195" s="35"/>
      <c r="EX195" s="35"/>
      <c r="EY195" s="35"/>
      <c r="EZ195" s="35"/>
      <c r="FA195" s="35"/>
      <c r="FB195" s="35"/>
      <c r="FC195" s="35"/>
      <c r="FD195" s="35"/>
      <c r="FE195" s="35"/>
      <c r="FF195" s="35"/>
      <c r="FG195" s="35"/>
      <c r="FH195" s="35"/>
      <c r="FI195" s="35"/>
      <c r="FJ195" s="35"/>
      <c r="FK195" s="35"/>
      <c r="FL195" s="35"/>
      <c r="FM195" s="35"/>
      <c r="FN195" s="35"/>
      <c r="FO195" s="35"/>
      <c r="FP195" s="35"/>
      <c r="FQ195" s="35"/>
      <c r="FR195" s="35"/>
      <c r="FS195" s="35"/>
      <c r="FT195" s="35"/>
      <c r="FU195" s="32"/>
      <c r="FV195" s="32"/>
      <c r="FW195" s="32"/>
      <c r="FX195" s="32"/>
      <c r="FY195" s="32"/>
      <c r="FZ195" s="32"/>
      <c r="GA195" s="32"/>
      <c r="GB195" s="32"/>
      <c r="GC195" s="32"/>
      <c r="GD195" s="32"/>
      <c r="GE195" s="32"/>
      <c r="GF195" s="32"/>
      <c r="GG195" s="32"/>
      <c r="GH195" s="32"/>
      <c r="GI195" s="32"/>
      <c r="GJ195" s="32"/>
      <c r="GK195" s="32"/>
      <c r="GL195" s="32"/>
      <c r="GM195" s="32"/>
      <c r="GN195" s="32"/>
      <c r="GO195" s="32"/>
      <c r="GP195" s="32"/>
      <c r="GQ195" s="32"/>
      <c r="GR195" s="32"/>
      <c r="GS195" s="32"/>
      <c r="GT195" s="32"/>
      <c r="GU195" s="32"/>
      <c r="GV195" s="32"/>
      <c r="GW195" s="32"/>
      <c r="GX195" s="32"/>
      <c r="GY195" s="32"/>
      <c r="GZ195" s="32"/>
      <c r="HA195" s="32"/>
      <c r="HB195" s="32"/>
      <c r="HC195" s="32"/>
      <c r="HD195" s="32"/>
      <c r="HE195" s="32"/>
      <c r="HF195" s="32"/>
      <c r="HG195" s="32"/>
      <c r="HH195" s="32"/>
      <c r="HI195" s="32"/>
      <c r="HJ195" s="32"/>
      <c r="HK195" s="32"/>
      <c r="HL195" s="32"/>
      <c r="HM195" s="32"/>
      <c r="HN195" s="32"/>
      <c r="HO195" s="32"/>
      <c r="HP195" s="32"/>
      <c r="HQ195" s="32"/>
      <c r="HR195" s="32"/>
      <c r="HS195" s="32"/>
      <c r="HT195" s="32"/>
      <c r="HU195" s="32"/>
      <c r="HV195" s="32"/>
      <c r="HW195" s="32"/>
      <c r="HX195" s="32"/>
      <c r="HY195" s="32"/>
      <c r="HZ195" s="32"/>
      <c r="IA195" s="32"/>
      <c r="IB195" s="32"/>
      <c r="IC195" s="32"/>
      <c r="ID195" s="32"/>
      <c r="IE195" s="32"/>
      <c r="IF195" s="32"/>
      <c r="IG195" s="32"/>
      <c r="IH195" s="32"/>
      <c r="II195" s="32"/>
      <c r="IJ195" s="32"/>
      <c r="IK195" s="32"/>
      <c r="IL195" s="32"/>
      <c r="IM195" s="32"/>
      <c r="IN195" s="32"/>
      <c r="IO195" s="32"/>
      <c r="IP195" s="32"/>
      <c r="IQ195" s="32"/>
      <c r="IR195" s="32"/>
    </row>
    <row r="196" spans="1:252" s="33" customFormat="1" ht="12.75" customHeight="1" x14ac:dyDescent="0.5">
      <c r="A196" s="84" t="s">
        <v>425</v>
      </c>
      <c r="B196" s="153"/>
      <c r="C196" s="153"/>
      <c r="D196" s="153"/>
      <c r="E196" s="154"/>
      <c r="F196" s="259"/>
      <c r="G196" s="260"/>
      <c r="H196" s="255"/>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s="35"/>
      <c r="BU196" s="35"/>
      <c r="BV196" s="35"/>
      <c r="BW196" s="35"/>
      <c r="BX196" s="35"/>
      <c r="BY196" s="35"/>
      <c r="BZ196" s="35"/>
      <c r="CA196" s="35"/>
      <c r="CB196" s="35"/>
      <c r="CC196" s="35"/>
      <c r="CD196" s="35"/>
      <c r="CE196" s="35"/>
      <c r="CF196" s="35"/>
      <c r="CG196" s="35"/>
      <c r="CH196" s="35"/>
      <c r="CI196" s="35"/>
      <c r="CJ196" s="35"/>
      <c r="CK196" s="35"/>
      <c r="CL196" s="35"/>
      <c r="CM196" s="35"/>
      <c r="CN196" s="35"/>
      <c r="CO196" s="35"/>
      <c r="CP196" s="35"/>
      <c r="CQ196" s="35"/>
      <c r="CR196" s="35"/>
      <c r="CS196" s="35"/>
      <c r="CT196" s="35"/>
      <c r="CU196" s="35"/>
      <c r="CV196" s="35"/>
      <c r="CW196" s="35"/>
      <c r="CX196" s="35"/>
      <c r="CY196" s="35"/>
      <c r="CZ196" s="35"/>
      <c r="DA196" s="35"/>
      <c r="DB196" s="35"/>
      <c r="DC196" s="35"/>
      <c r="DD196" s="35"/>
      <c r="DE196" s="35"/>
      <c r="DF196" s="35"/>
      <c r="DG196" s="35"/>
      <c r="DH196" s="35"/>
      <c r="DI196" s="35"/>
      <c r="DJ196" s="35"/>
      <c r="DK196" s="35"/>
      <c r="DL196" s="35"/>
      <c r="DM196" s="35"/>
      <c r="DN196" s="35"/>
      <c r="DO196" s="35"/>
      <c r="DP196" s="35"/>
      <c r="DQ196" s="35"/>
      <c r="DR196" s="35"/>
      <c r="DS196" s="35"/>
      <c r="DT196" s="35"/>
      <c r="DU196" s="35"/>
      <c r="DV196" s="35"/>
      <c r="DW196" s="35"/>
      <c r="DX196" s="35"/>
      <c r="DY196" s="35"/>
      <c r="DZ196" s="35"/>
      <c r="EA196" s="35"/>
      <c r="EB196" s="35"/>
      <c r="EC196" s="35"/>
      <c r="ED196" s="35"/>
      <c r="EE196" s="35"/>
      <c r="EF196" s="35"/>
      <c r="EG196" s="35"/>
      <c r="EH196" s="35"/>
      <c r="EI196" s="35"/>
      <c r="EJ196" s="35"/>
      <c r="EK196" s="35"/>
      <c r="EL196" s="35"/>
      <c r="EM196" s="35"/>
      <c r="EN196" s="35"/>
      <c r="EO196" s="35"/>
      <c r="EP196" s="35"/>
      <c r="EQ196" s="35"/>
      <c r="ER196" s="35"/>
      <c r="ES196" s="35"/>
      <c r="ET196" s="35"/>
      <c r="EU196" s="35"/>
      <c r="EV196" s="35"/>
      <c r="EW196" s="35"/>
      <c r="EX196" s="35"/>
      <c r="EY196" s="35"/>
      <c r="EZ196" s="35"/>
      <c r="FA196" s="35"/>
      <c r="FB196" s="35"/>
      <c r="FC196" s="35"/>
      <c r="FD196" s="35"/>
      <c r="FE196" s="35"/>
      <c r="FF196" s="35"/>
      <c r="FG196" s="35"/>
      <c r="FH196" s="35"/>
      <c r="FI196" s="35"/>
      <c r="FJ196" s="35"/>
      <c r="FK196" s="35"/>
      <c r="FL196" s="35"/>
      <c r="FM196" s="35"/>
      <c r="FN196" s="35"/>
      <c r="FO196" s="35"/>
      <c r="FP196" s="35"/>
      <c r="FQ196" s="35"/>
      <c r="FR196" s="35"/>
      <c r="FS196" s="35"/>
      <c r="FT196" s="35"/>
      <c r="FU196" s="32"/>
      <c r="FV196" s="32"/>
      <c r="FW196" s="32"/>
      <c r="FX196" s="32"/>
      <c r="FY196" s="32"/>
      <c r="FZ196" s="32"/>
      <c r="GA196" s="32"/>
      <c r="GB196" s="32"/>
      <c r="GC196" s="32"/>
      <c r="GD196" s="32"/>
      <c r="GE196" s="32"/>
      <c r="GF196" s="32"/>
      <c r="GG196" s="32"/>
      <c r="GH196" s="32"/>
      <c r="GI196" s="32"/>
      <c r="GJ196" s="32"/>
      <c r="GK196" s="32"/>
      <c r="GL196" s="32"/>
      <c r="GM196" s="32"/>
      <c r="GN196" s="32"/>
      <c r="GO196" s="32"/>
      <c r="GP196" s="32"/>
      <c r="GQ196" s="32"/>
      <c r="GR196" s="32"/>
      <c r="GS196" s="32"/>
      <c r="GT196" s="32"/>
      <c r="GU196" s="32"/>
      <c r="GV196" s="32"/>
      <c r="GW196" s="32"/>
      <c r="GX196" s="32"/>
      <c r="GY196" s="32"/>
      <c r="GZ196" s="32"/>
      <c r="HA196" s="32"/>
      <c r="HB196" s="32"/>
      <c r="HC196" s="32"/>
      <c r="HD196" s="32"/>
      <c r="HE196" s="32"/>
      <c r="HF196" s="32"/>
      <c r="HG196" s="32"/>
      <c r="HH196" s="32"/>
      <c r="HI196" s="32"/>
      <c r="HJ196" s="32"/>
      <c r="HK196" s="32"/>
      <c r="HL196" s="32"/>
      <c r="HM196" s="32"/>
      <c r="HN196" s="32"/>
      <c r="HO196" s="32"/>
      <c r="HP196" s="32"/>
      <c r="HQ196" s="32"/>
      <c r="HR196" s="32"/>
      <c r="HS196" s="32"/>
      <c r="HT196" s="32"/>
      <c r="HU196" s="32"/>
      <c r="HV196" s="32"/>
      <c r="HW196" s="32"/>
      <c r="HX196" s="32"/>
      <c r="HY196" s="32"/>
      <c r="HZ196" s="32"/>
      <c r="IA196" s="32"/>
      <c r="IB196" s="32"/>
      <c r="IC196" s="32"/>
      <c r="ID196" s="32"/>
      <c r="IE196" s="32"/>
      <c r="IF196" s="32"/>
      <c r="IG196" s="32"/>
      <c r="IH196" s="32"/>
      <c r="II196" s="32"/>
      <c r="IJ196" s="32"/>
      <c r="IK196" s="32"/>
      <c r="IL196" s="32"/>
      <c r="IM196" s="32"/>
      <c r="IN196" s="32"/>
      <c r="IO196" s="32"/>
      <c r="IP196" s="32"/>
      <c r="IQ196" s="32"/>
      <c r="IR196" s="32"/>
    </row>
    <row r="197" spans="1:252" s="32" customFormat="1" ht="12.75" customHeight="1" x14ac:dyDescent="0.5">
      <c r="A197" s="321" t="s">
        <v>728</v>
      </c>
      <c r="B197" s="251"/>
      <c r="C197" s="251"/>
      <c r="D197" s="251"/>
      <c r="E197" s="252"/>
      <c r="F197" s="261"/>
      <c r="G197" s="262"/>
      <c r="H197" s="256"/>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s="35"/>
      <c r="BU197" s="35"/>
      <c r="BV197" s="35"/>
      <c r="BW197" s="35"/>
      <c r="BX197" s="35"/>
      <c r="BY197" s="35"/>
      <c r="BZ197" s="35"/>
      <c r="CA197" s="35"/>
      <c r="CB197" s="35"/>
      <c r="CC197" s="35"/>
      <c r="CD197" s="35"/>
      <c r="CE197" s="35"/>
      <c r="CF197" s="35"/>
      <c r="CG197" s="35"/>
      <c r="CH197" s="35"/>
      <c r="CI197" s="35"/>
      <c r="CJ197" s="35"/>
      <c r="CK197" s="35"/>
      <c r="CL197" s="35"/>
      <c r="CM197" s="35"/>
      <c r="CN197" s="35"/>
      <c r="CO197" s="35"/>
      <c r="CP197" s="35"/>
      <c r="CQ197" s="35"/>
      <c r="CR197" s="35"/>
      <c r="CS197" s="35"/>
      <c r="CT197" s="35"/>
      <c r="CU197" s="35"/>
      <c r="CV197" s="35"/>
      <c r="CW197" s="35"/>
      <c r="CX197" s="35"/>
      <c r="CY197" s="35"/>
      <c r="CZ197" s="35"/>
      <c r="DA197" s="35"/>
      <c r="DB197" s="35"/>
      <c r="DC197" s="35"/>
      <c r="DD197" s="35"/>
      <c r="DE197" s="35"/>
      <c r="DF197" s="35"/>
      <c r="DG197" s="35"/>
      <c r="DH197" s="35"/>
      <c r="DI197" s="35"/>
      <c r="DJ197" s="35"/>
      <c r="DK197" s="35"/>
      <c r="DL197" s="35"/>
      <c r="DM197" s="35"/>
      <c r="DN197" s="35"/>
      <c r="DO197" s="35"/>
      <c r="DP197" s="35"/>
      <c r="DQ197" s="35"/>
      <c r="DR197" s="35"/>
      <c r="DS197" s="35"/>
      <c r="DT197" s="35"/>
      <c r="DU197" s="35"/>
      <c r="DV197" s="35"/>
      <c r="DW197" s="35"/>
      <c r="DX197" s="35"/>
      <c r="DY197" s="35"/>
      <c r="DZ197" s="35"/>
      <c r="EA197" s="35"/>
      <c r="EB197" s="35"/>
      <c r="EC197" s="35"/>
      <c r="ED197" s="35"/>
      <c r="EE197" s="35"/>
      <c r="EF197" s="35"/>
      <c r="EG197" s="35"/>
      <c r="EH197" s="35"/>
      <c r="EI197" s="35"/>
      <c r="EJ197" s="35"/>
      <c r="EK197" s="35"/>
      <c r="EL197" s="35"/>
      <c r="EM197" s="35"/>
      <c r="EN197" s="35"/>
      <c r="EO197" s="35"/>
      <c r="EP197" s="35"/>
      <c r="EQ197" s="35"/>
      <c r="ER197" s="35"/>
      <c r="ES197" s="35"/>
      <c r="ET197" s="35"/>
      <c r="EU197" s="35"/>
      <c r="EV197" s="35"/>
      <c r="EW197" s="35"/>
      <c r="EX197" s="35"/>
      <c r="EY197" s="35"/>
      <c r="EZ197" s="35"/>
      <c r="FA197" s="35"/>
      <c r="FB197" s="35"/>
      <c r="FC197" s="35"/>
      <c r="FD197" s="35"/>
      <c r="FE197" s="35"/>
      <c r="FF197" s="35"/>
      <c r="FG197" s="35"/>
      <c r="FH197" s="35"/>
      <c r="FI197" s="35"/>
      <c r="FJ197" s="35"/>
      <c r="FK197" s="35"/>
      <c r="FL197" s="35"/>
      <c r="FM197" s="35"/>
      <c r="FN197" s="35"/>
      <c r="FO197" s="35"/>
      <c r="FP197" s="35"/>
      <c r="FQ197" s="35"/>
      <c r="FR197" s="35"/>
      <c r="FS197" s="35"/>
      <c r="FT197" s="35"/>
    </row>
    <row r="198" spans="1:252" s="26" customFormat="1" x14ac:dyDescent="0.5">
      <c r="A198" s="253" t="s">
        <v>71</v>
      </c>
      <c r="B198" s="253"/>
      <c r="C198" s="253"/>
      <c r="D198" s="253"/>
      <c r="E198" s="253"/>
      <c r="F198" s="157" t="s">
        <v>117</v>
      </c>
      <c r="G198" s="158"/>
      <c r="H198" s="159"/>
      <c r="I198" s="91"/>
      <c r="J198" s="91"/>
      <c r="K198"/>
      <c r="L198"/>
      <c r="M198"/>
      <c r="N198"/>
      <c r="O198"/>
      <c r="P198"/>
    </row>
    <row r="199" spans="1:252" s="26" customFormat="1" x14ac:dyDescent="0.5">
      <c r="A199" s="253" t="s">
        <v>118</v>
      </c>
      <c r="B199" s="253"/>
      <c r="C199" s="253"/>
      <c r="D199" s="253"/>
      <c r="E199" s="253"/>
      <c r="F199" s="253"/>
      <c r="G199" s="253"/>
      <c r="H199" s="253"/>
      <c r="I199" s="91"/>
      <c r="J199" s="91"/>
      <c r="K199"/>
      <c r="L199"/>
      <c r="M199"/>
      <c r="N199"/>
      <c r="O199"/>
      <c r="P199"/>
    </row>
    <row r="200" spans="1:252" s="42" customFormat="1" ht="40.5" customHeight="1" x14ac:dyDescent="0.5">
      <c r="A200" s="253" t="s">
        <v>119</v>
      </c>
      <c r="B200" s="253"/>
      <c r="C200" s="253"/>
      <c r="D200" s="253"/>
      <c r="E200" s="253"/>
      <c r="F200" s="253"/>
      <c r="G200" s="253"/>
      <c r="H200" s="253"/>
      <c r="I200"/>
      <c r="J200"/>
      <c r="K200"/>
      <c r="L200"/>
      <c r="M200"/>
      <c r="N200"/>
      <c r="O200"/>
      <c r="P200"/>
      <c r="Q200"/>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c r="CO200" s="26"/>
      <c r="CP200" s="26"/>
      <c r="CQ200" s="26"/>
      <c r="CR200" s="26"/>
      <c r="CS200" s="26"/>
      <c r="CT200" s="26"/>
    </row>
    <row r="201" spans="1:252" customFormat="1" ht="12.75" customHeight="1" x14ac:dyDescent="0.5">
      <c r="A201" s="84" t="s">
        <v>426</v>
      </c>
      <c r="B201" s="153"/>
      <c r="C201" s="153"/>
      <c r="D201" s="153"/>
      <c r="E201" s="154"/>
      <c r="F201" s="257" t="s">
        <v>100</v>
      </c>
      <c r="G201" s="258"/>
      <c r="H201" s="254" t="s">
        <v>100</v>
      </c>
      <c r="BT201" s="35"/>
      <c r="BU201" s="35"/>
      <c r="BV201" s="35"/>
      <c r="BW201" s="35"/>
      <c r="BX201" s="35"/>
      <c r="BY201" s="35"/>
      <c r="BZ201" s="35"/>
      <c r="CA201" s="35"/>
      <c r="CB201" s="35"/>
      <c r="CC201" s="35"/>
      <c r="CD201" s="35"/>
      <c r="CE201" s="35"/>
      <c r="CF201" s="35"/>
      <c r="CG201" s="35"/>
      <c r="CH201" s="35"/>
      <c r="CI201" s="35"/>
      <c r="CJ201" s="35"/>
      <c r="CK201" s="35"/>
      <c r="CL201" s="35"/>
      <c r="CM201" s="35"/>
      <c r="CN201" s="35"/>
      <c r="CO201" s="35"/>
      <c r="CP201" s="35"/>
      <c r="CQ201" s="35"/>
      <c r="CR201" s="35"/>
      <c r="CS201" s="35"/>
      <c r="CT201" s="35"/>
      <c r="CU201" s="35"/>
      <c r="CV201" s="35"/>
      <c r="CW201" s="35"/>
      <c r="CX201" s="35"/>
      <c r="CY201" s="35"/>
      <c r="CZ201" s="35"/>
      <c r="DA201" s="35"/>
      <c r="DB201" s="35"/>
      <c r="DC201" s="35"/>
      <c r="DD201" s="35"/>
      <c r="DE201" s="35"/>
      <c r="DF201" s="35"/>
      <c r="DG201" s="35"/>
      <c r="DH201" s="35"/>
      <c r="DI201" s="35"/>
      <c r="DJ201" s="35"/>
      <c r="DK201" s="35"/>
      <c r="DL201" s="35"/>
      <c r="DM201" s="35"/>
      <c r="DN201" s="35"/>
      <c r="DO201" s="35"/>
      <c r="DP201" s="35"/>
      <c r="DQ201" s="35"/>
      <c r="DR201" s="35"/>
      <c r="DS201" s="35"/>
      <c r="DT201" s="35"/>
      <c r="DU201" s="35"/>
      <c r="DV201" s="35"/>
      <c r="DW201" s="35"/>
      <c r="DX201" s="35"/>
      <c r="DY201" s="35"/>
      <c r="DZ201" s="35"/>
      <c r="EA201" s="35"/>
      <c r="EB201" s="35"/>
      <c r="EC201" s="35"/>
      <c r="ED201" s="35"/>
      <c r="EE201" s="35"/>
      <c r="EF201" s="35"/>
      <c r="EG201" s="35"/>
      <c r="EH201" s="35"/>
      <c r="EI201" s="35"/>
      <c r="EJ201" s="35"/>
      <c r="EK201" s="35"/>
      <c r="EL201" s="35"/>
      <c r="EM201" s="35"/>
      <c r="EN201" s="35"/>
      <c r="EO201" s="35"/>
      <c r="EP201" s="35"/>
      <c r="EQ201" s="35"/>
      <c r="ER201" s="35"/>
      <c r="ES201" s="35"/>
      <c r="ET201" s="35"/>
      <c r="EU201" s="35"/>
      <c r="EV201" s="35"/>
      <c r="EW201" s="35"/>
      <c r="EX201" s="35"/>
      <c r="EY201" s="35"/>
      <c r="EZ201" s="35"/>
      <c r="FA201" s="35"/>
      <c r="FB201" s="35"/>
      <c r="FC201" s="35"/>
      <c r="FD201" s="35"/>
      <c r="FE201" s="35"/>
      <c r="FF201" s="35"/>
      <c r="FG201" s="35"/>
      <c r="FH201" s="35"/>
      <c r="FI201" s="35"/>
      <c r="FJ201" s="35"/>
      <c r="FK201" s="35"/>
      <c r="FL201" s="35"/>
      <c r="FM201" s="35"/>
      <c r="FN201" s="35"/>
      <c r="FO201" s="35"/>
      <c r="FP201" s="35"/>
      <c r="FQ201" s="35"/>
      <c r="FR201" s="35"/>
      <c r="FS201" s="35"/>
      <c r="FT201" s="35"/>
      <c r="FU201" s="32"/>
      <c r="FV201" s="32"/>
      <c r="FW201" s="32"/>
      <c r="FX201" s="32"/>
      <c r="FY201" s="32"/>
      <c r="FZ201" s="32"/>
      <c r="GA201" s="32"/>
      <c r="GB201" s="32"/>
      <c r="GC201" s="32"/>
      <c r="GD201" s="32"/>
      <c r="GE201" s="32"/>
      <c r="GF201" s="32"/>
      <c r="GG201" s="32"/>
      <c r="GH201" s="32"/>
      <c r="GI201" s="32"/>
      <c r="GJ201" s="32"/>
      <c r="GK201" s="32"/>
      <c r="GL201" s="32"/>
      <c r="GM201" s="32"/>
      <c r="GN201" s="32"/>
      <c r="GO201" s="32"/>
      <c r="GP201" s="32"/>
      <c r="GQ201" s="32"/>
      <c r="GR201" s="32"/>
      <c r="GS201" s="32"/>
      <c r="GT201" s="32"/>
      <c r="GU201" s="32"/>
      <c r="GV201" s="32"/>
      <c r="GW201" s="32"/>
      <c r="GX201" s="32"/>
      <c r="GY201" s="32"/>
      <c r="GZ201" s="32"/>
      <c r="HA201" s="32"/>
      <c r="HB201" s="32"/>
      <c r="HC201" s="32"/>
      <c r="HD201" s="32"/>
      <c r="HE201" s="32"/>
      <c r="HF201" s="32"/>
      <c r="HG201" s="32"/>
      <c r="HH201" s="32"/>
      <c r="HI201" s="32"/>
      <c r="HJ201" s="32"/>
      <c r="HK201" s="32"/>
      <c r="HL201" s="32"/>
      <c r="HM201" s="32"/>
      <c r="HN201" s="32"/>
      <c r="HO201" s="32"/>
      <c r="HP201" s="32"/>
      <c r="HQ201" s="32"/>
      <c r="HR201" s="32"/>
      <c r="HS201" s="32"/>
      <c r="HT201" s="32"/>
      <c r="HU201" s="32"/>
      <c r="HV201" s="32"/>
      <c r="HW201" s="32"/>
      <c r="HX201" s="32"/>
      <c r="HY201" s="32"/>
      <c r="HZ201" s="32"/>
      <c r="IA201" s="32"/>
      <c r="IB201" s="32"/>
      <c r="IC201" s="32"/>
      <c r="ID201" s="32"/>
      <c r="IE201" s="32"/>
      <c r="IF201" s="32"/>
      <c r="IG201" s="32"/>
      <c r="IH201" s="32"/>
      <c r="II201" s="32"/>
      <c r="IJ201" s="32"/>
      <c r="IK201" s="32"/>
      <c r="IL201" s="32"/>
      <c r="IM201" s="32"/>
      <c r="IN201" s="32"/>
      <c r="IO201" s="32"/>
      <c r="IP201" s="32"/>
      <c r="IQ201" s="32"/>
      <c r="IR201" s="32"/>
    </row>
    <row r="202" spans="1:252" s="33" customFormat="1" ht="12.75" customHeight="1" x14ac:dyDescent="0.5">
      <c r="A202" s="321" t="s">
        <v>729</v>
      </c>
      <c r="B202" s="251"/>
      <c r="C202" s="251"/>
      <c r="D202" s="251"/>
      <c r="E202" s="252"/>
      <c r="F202" s="261"/>
      <c r="G202" s="262"/>
      <c r="H202" s="256"/>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s="35"/>
      <c r="BU202" s="35"/>
      <c r="BV202" s="35"/>
      <c r="BW202" s="35"/>
      <c r="BX202" s="35"/>
      <c r="BY202" s="35"/>
      <c r="BZ202" s="35"/>
      <c r="CA202" s="35"/>
      <c r="CB202" s="35"/>
      <c r="CC202" s="35"/>
      <c r="CD202" s="35"/>
      <c r="CE202" s="35"/>
      <c r="CF202" s="35"/>
      <c r="CG202" s="35"/>
      <c r="CH202" s="35"/>
      <c r="CI202" s="35"/>
      <c r="CJ202" s="35"/>
      <c r="CK202" s="35"/>
      <c r="CL202" s="35"/>
      <c r="CM202" s="35"/>
      <c r="CN202" s="35"/>
      <c r="CO202" s="35"/>
      <c r="CP202" s="35"/>
      <c r="CQ202" s="35"/>
      <c r="CR202" s="35"/>
      <c r="CS202" s="35"/>
      <c r="CT202" s="35"/>
      <c r="CU202" s="35"/>
      <c r="CV202" s="35"/>
      <c r="CW202" s="35"/>
      <c r="CX202" s="35"/>
      <c r="CY202" s="35"/>
      <c r="CZ202" s="35"/>
      <c r="DA202" s="35"/>
      <c r="DB202" s="35"/>
      <c r="DC202" s="35"/>
      <c r="DD202" s="35"/>
      <c r="DE202" s="35"/>
      <c r="DF202" s="35"/>
      <c r="DG202" s="35"/>
      <c r="DH202" s="35"/>
      <c r="DI202" s="35"/>
      <c r="DJ202" s="35"/>
      <c r="DK202" s="35"/>
      <c r="DL202" s="35"/>
      <c r="DM202" s="35"/>
      <c r="DN202" s="35"/>
      <c r="DO202" s="35"/>
      <c r="DP202" s="35"/>
      <c r="DQ202" s="35"/>
      <c r="DR202" s="35"/>
      <c r="DS202" s="35"/>
      <c r="DT202" s="35"/>
      <c r="DU202" s="35"/>
      <c r="DV202" s="35"/>
      <c r="DW202" s="35"/>
      <c r="DX202" s="35"/>
      <c r="DY202" s="35"/>
      <c r="DZ202" s="35"/>
      <c r="EA202" s="35"/>
      <c r="EB202" s="35"/>
      <c r="EC202" s="35"/>
      <c r="ED202" s="35"/>
      <c r="EE202" s="35"/>
      <c r="EF202" s="35"/>
      <c r="EG202" s="35"/>
      <c r="EH202" s="35"/>
      <c r="EI202" s="35"/>
      <c r="EJ202" s="35"/>
      <c r="EK202" s="35"/>
      <c r="EL202" s="35"/>
      <c r="EM202" s="35"/>
      <c r="EN202" s="35"/>
      <c r="EO202" s="35"/>
      <c r="EP202" s="35"/>
      <c r="EQ202" s="35"/>
      <c r="ER202" s="35"/>
      <c r="ES202" s="35"/>
      <c r="ET202" s="35"/>
      <c r="EU202" s="35"/>
      <c r="EV202" s="35"/>
      <c r="EW202" s="35"/>
      <c r="EX202" s="35"/>
      <c r="EY202" s="35"/>
      <c r="EZ202" s="35"/>
      <c r="FA202" s="35"/>
      <c r="FB202" s="35"/>
      <c r="FC202" s="35"/>
      <c r="FD202" s="35"/>
      <c r="FE202" s="35"/>
      <c r="FF202" s="35"/>
      <c r="FG202" s="35"/>
      <c r="FH202" s="35"/>
      <c r="FI202" s="35"/>
      <c r="FJ202" s="35"/>
      <c r="FK202" s="35"/>
      <c r="FL202" s="35"/>
      <c r="FM202" s="35"/>
      <c r="FN202" s="35"/>
      <c r="FO202" s="35"/>
      <c r="FP202" s="35"/>
      <c r="FQ202" s="35"/>
      <c r="FR202" s="35"/>
      <c r="FS202" s="35"/>
      <c r="FT202" s="35"/>
      <c r="FU202" s="32"/>
      <c r="FV202" s="32"/>
      <c r="FW202" s="32"/>
      <c r="FX202" s="32"/>
      <c r="FY202" s="32"/>
      <c r="FZ202" s="32"/>
      <c r="GA202" s="32"/>
      <c r="GB202" s="32"/>
      <c r="GC202" s="32"/>
      <c r="GD202" s="32"/>
      <c r="GE202" s="32"/>
      <c r="GF202" s="32"/>
      <c r="GG202" s="32"/>
      <c r="GH202" s="32"/>
      <c r="GI202" s="32"/>
      <c r="GJ202" s="32"/>
      <c r="GK202" s="32"/>
      <c r="GL202" s="32"/>
      <c r="GM202" s="32"/>
      <c r="GN202" s="32"/>
      <c r="GO202" s="32"/>
      <c r="GP202" s="32"/>
      <c r="GQ202" s="32"/>
      <c r="GR202" s="32"/>
      <c r="GS202" s="32"/>
      <c r="GT202" s="32"/>
      <c r="GU202" s="32"/>
      <c r="GV202" s="32"/>
      <c r="GW202" s="32"/>
      <c r="GX202" s="32"/>
      <c r="GY202" s="32"/>
      <c r="GZ202" s="32"/>
      <c r="HA202" s="32"/>
      <c r="HB202" s="32"/>
      <c r="HC202" s="32"/>
      <c r="HD202" s="32"/>
      <c r="HE202" s="32"/>
      <c r="HF202" s="32"/>
      <c r="HG202" s="32"/>
      <c r="HH202" s="32"/>
      <c r="HI202" s="32"/>
      <c r="HJ202" s="32"/>
      <c r="HK202" s="32"/>
      <c r="HL202" s="32"/>
      <c r="HM202" s="32"/>
      <c r="HN202" s="32"/>
      <c r="HO202" s="32"/>
      <c r="HP202" s="32"/>
      <c r="HQ202" s="32"/>
      <c r="HR202" s="32"/>
      <c r="HS202" s="32"/>
      <c r="HT202" s="32"/>
      <c r="HU202" s="32"/>
      <c r="HV202" s="32"/>
      <c r="HW202" s="32"/>
      <c r="HX202" s="32"/>
      <c r="HY202" s="32"/>
      <c r="HZ202" s="32"/>
      <c r="IA202" s="32"/>
      <c r="IB202" s="32"/>
      <c r="IC202" s="32"/>
      <c r="ID202" s="32"/>
      <c r="IE202" s="32"/>
      <c r="IF202" s="32"/>
      <c r="IG202" s="32"/>
      <c r="IH202" s="32"/>
      <c r="II202" s="32"/>
      <c r="IJ202" s="32"/>
      <c r="IK202" s="32"/>
      <c r="IL202" s="32"/>
      <c r="IM202" s="32"/>
      <c r="IN202" s="32"/>
      <c r="IO202" s="32"/>
      <c r="IP202" s="32"/>
      <c r="IQ202" s="32"/>
      <c r="IR202" s="32"/>
    </row>
    <row r="203" spans="1:252" s="26" customFormat="1" x14ac:dyDescent="0.5">
      <c r="A203" s="253" t="s">
        <v>71</v>
      </c>
      <c r="B203" s="253"/>
      <c r="C203" s="253"/>
      <c r="D203" s="253"/>
      <c r="E203" s="253"/>
      <c r="F203" s="157" t="s">
        <v>117</v>
      </c>
      <c r="G203" s="158"/>
      <c r="H203" s="159"/>
      <c r="I203" s="91"/>
      <c r="J203" s="91"/>
      <c r="K203"/>
      <c r="L203"/>
      <c r="M203"/>
      <c r="N203"/>
      <c r="O203"/>
      <c r="P203"/>
    </row>
    <row r="204" spans="1:252" s="26" customFormat="1" x14ac:dyDescent="0.5">
      <c r="A204" s="253" t="s">
        <v>118</v>
      </c>
      <c r="B204" s="253"/>
      <c r="C204" s="253"/>
      <c r="D204" s="253"/>
      <c r="E204" s="253"/>
      <c r="F204" s="253"/>
      <c r="G204" s="253"/>
      <c r="H204" s="253"/>
      <c r="I204" s="91"/>
      <c r="J204" s="91"/>
      <c r="K204"/>
      <c r="L204"/>
      <c r="M204"/>
      <c r="N204"/>
      <c r="O204"/>
      <c r="P204"/>
    </row>
    <row r="205" spans="1:252" s="42" customFormat="1" ht="40.5" customHeight="1" x14ac:dyDescent="0.5">
      <c r="A205" s="253" t="s">
        <v>119</v>
      </c>
      <c r="B205" s="253"/>
      <c r="C205" s="253"/>
      <c r="D205" s="253"/>
      <c r="E205" s="253"/>
      <c r="F205" s="253"/>
      <c r="G205" s="253"/>
      <c r="H205" s="253"/>
      <c r="I205"/>
      <c r="J205"/>
      <c r="K205"/>
      <c r="L205"/>
      <c r="M205"/>
      <c r="N205"/>
      <c r="O205"/>
      <c r="P205"/>
      <c r="Q205"/>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c r="CM205" s="26"/>
      <c r="CN205" s="26"/>
      <c r="CO205" s="26"/>
      <c r="CP205" s="26"/>
      <c r="CQ205" s="26"/>
      <c r="CR205" s="26"/>
      <c r="CS205" s="26"/>
      <c r="CT205" s="26"/>
    </row>
    <row r="206" spans="1:252" s="32" customFormat="1" ht="12.75" customHeight="1" x14ac:dyDescent="0.5">
      <c r="A206" s="119" t="s">
        <v>427</v>
      </c>
      <c r="B206" s="151"/>
      <c r="C206" s="151"/>
      <c r="D206" s="151"/>
      <c r="E206" s="152"/>
      <c r="F206" s="257" t="s">
        <v>100</v>
      </c>
      <c r="G206" s="258"/>
      <c r="H206" s="254" t="s">
        <v>100</v>
      </c>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s="35"/>
      <c r="BU206" s="35"/>
      <c r="BV206" s="35"/>
      <c r="BW206" s="35"/>
      <c r="BX206" s="35"/>
      <c r="BY206" s="35"/>
      <c r="BZ206" s="35"/>
      <c r="CA206" s="35"/>
      <c r="CB206" s="35"/>
      <c r="CC206" s="35"/>
      <c r="CD206" s="35"/>
      <c r="CE206" s="35"/>
      <c r="CF206" s="35"/>
      <c r="CG206" s="35"/>
      <c r="CH206" s="35"/>
      <c r="CI206" s="35"/>
      <c r="CJ206" s="35"/>
      <c r="CK206" s="35"/>
      <c r="CL206" s="35"/>
      <c r="CM206" s="35"/>
      <c r="CN206" s="35"/>
      <c r="CO206" s="35"/>
      <c r="CP206" s="35"/>
      <c r="CQ206" s="35"/>
      <c r="CR206" s="35"/>
      <c r="CS206" s="35"/>
      <c r="CT206" s="35"/>
      <c r="CU206" s="35"/>
      <c r="CV206" s="35"/>
      <c r="CW206" s="35"/>
      <c r="CX206" s="35"/>
      <c r="CY206" s="35"/>
      <c r="CZ206" s="35"/>
      <c r="DA206" s="35"/>
      <c r="DB206" s="35"/>
      <c r="DC206" s="35"/>
      <c r="DD206" s="35"/>
      <c r="DE206" s="35"/>
      <c r="DF206" s="35"/>
      <c r="DG206" s="35"/>
      <c r="DH206" s="35"/>
      <c r="DI206" s="35"/>
      <c r="DJ206" s="35"/>
      <c r="DK206" s="35"/>
      <c r="DL206" s="35"/>
      <c r="DM206" s="35"/>
      <c r="DN206" s="35"/>
      <c r="DO206" s="35"/>
      <c r="DP206" s="35"/>
      <c r="DQ206" s="35"/>
      <c r="DR206" s="35"/>
      <c r="DS206" s="35"/>
      <c r="DT206" s="35"/>
      <c r="DU206" s="35"/>
      <c r="DV206" s="35"/>
      <c r="DW206" s="35"/>
      <c r="DX206" s="35"/>
      <c r="DY206" s="35"/>
      <c r="DZ206" s="35"/>
      <c r="EA206" s="35"/>
      <c r="EB206" s="35"/>
      <c r="EC206" s="35"/>
      <c r="ED206" s="35"/>
      <c r="EE206" s="35"/>
      <c r="EF206" s="35"/>
      <c r="EG206" s="35"/>
      <c r="EH206" s="35"/>
      <c r="EI206" s="35"/>
      <c r="EJ206" s="35"/>
      <c r="EK206" s="35"/>
      <c r="EL206" s="35"/>
      <c r="EM206" s="35"/>
      <c r="EN206" s="35"/>
      <c r="EO206" s="35"/>
      <c r="EP206" s="35"/>
      <c r="EQ206" s="35"/>
      <c r="ER206" s="35"/>
      <c r="ES206" s="35"/>
      <c r="ET206" s="35"/>
      <c r="EU206" s="35"/>
      <c r="EV206" s="35"/>
      <c r="EW206" s="35"/>
      <c r="EX206" s="35"/>
      <c r="EY206" s="35"/>
      <c r="EZ206" s="35"/>
      <c r="FA206" s="35"/>
      <c r="FB206" s="35"/>
      <c r="FC206" s="35"/>
      <c r="FD206" s="35"/>
      <c r="FE206" s="35"/>
      <c r="FF206" s="35"/>
      <c r="FG206" s="35"/>
      <c r="FH206" s="35"/>
      <c r="FI206" s="35"/>
      <c r="FJ206" s="35"/>
      <c r="FK206" s="35"/>
      <c r="FL206" s="35"/>
      <c r="FM206" s="35"/>
      <c r="FN206" s="35"/>
      <c r="FO206" s="35"/>
      <c r="FP206" s="35"/>
      <c r="FQ206" s="35"/>
      <c r="FR206" s="35"/>
      <c r="FS206" s="35"/>
      <c r="FT206" s="35"/>
    </row>
    <row r="207" spans="1:252" s="32" customFormat="1" ht="12.75" customHeight="1" x14ac:dyDescent="0.5">
      <c r="A207" s="321" t="s">
        <v>730</v>
      </c>
      <c r="B207" s="251"/>
      <c r="C207" s="251"/>
      <c r="D207" s="251"/>
      <c r="E207" s="252"/>
      <c r="F207" s="261"/>
      <c r="G207" s="262"/>
      <c r="H207" s="256"/>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s="35"/>
      <c r="BU207" s="35"/>
      <c r="BV207" s="35"/>
      <c r="BW207" s="35"/>
      <c r="BX207" s="35"/>
      <c r="BY207" s="35"/>
      <c r="BZ207" s="35"/>
      <c r="CA207" s="35"/>
      <c r="CB207" s="35"/>
      <c r="CC207" s="35"/>
      <c r="CD207" s="35"/>
      <c r="CE207" s="35"/>
      <c r="CF207" s="35"/>
      <c r="CG207" s="35"/>
      <c r="CH207" s="35"/>
      <c r="CI207" s="35"/>
      <c r="CJ207" s="35"/>
      <c r="CK207" s="35"/>
      <c r="CL207" s="35"/>
      <c r="CM207" s="35"/>
      <c r="CN207" s="35"/>
      <c r="CO207" s="35"/>
      <c r="CP207" s="35"/>
      <c r="CQ207" s="35"/>
      <c r="CR207" s="35"/>
      <c r="CS207" s="35"/>
      <c r="CT207" s="35"/>
      <c r="CU207" s="35"/>
      <c r="CV207" s="35"/>
      <c r="CW207" s="35"/>
      <c r="CX207" s="35"/>
      <c r="CY207" s="35"/>
      <c r="CZ207" s="35"/>
      <c r="DA207" s="35"/>
      <c r="DB207" s="35"/>
      <c r="DC207" s="35"/>
      <c r="DD207" s="35"/>
      <c r="DE207" s="35"/>
      <c r="DF207" s="35"/>
      <c r="DG207" s="35"/>
      <c r="DH207" s="35"/>
      <c r="DI207" s="35"/>
      <c r="DJ207" s="35"/>
      <c r="DK207" s="35"/>
      <c r="DL207" s="35"/>
      <c r="DM207" s="35"/>
      <c r="DN207" s="35"/>
      <c r="DO207" s="35"/>
      <c r="DP207" s="35"/>
      <c r="DQ207" s="35"/>
      <c r="DR207" s="35"/>
      <c r="DS207" s="35"/>
      <c r="DT207" s="35"/>
      <c r="DU207" s="35"/>
      <c r="DV207" s="35"/>
      <c r="DW207" s="35"/>
      <c r="DX207" s="35"/>
      <c r="DY207" s="35"/>
      <c r="DZ207" s="35"/>
      <c r="EA207" s="35"/>
      <c r="EB207" s="35"/>
      <c r="EC207" s="35"/>
      <c r="ED207" s="35"/>
      <c r="EE207" s="35"/>
      <c r="EF207" s="35"/>
      <c r="EG207" s="35"/>
      <c r="EH207" s="35"/>
      <c r="EI207" s="35"/>
      <c r="EJ207" s="35"/>
      <c r="EK207" s="35"/>
      <c r="EL207" s="35"/>
      <c r="EM207" s="35"/>
      <c r="EN207" s="35"/>
      <c r="EO207" s="35"/>
      <c r="EP207" s="35"/>
      <c r="EQ207" s="35"/>
      <c r="ER207" s="35"/>
      <c r="ES207" s="35"/>
      <c r="ET207" s="35"/>
      <c r="EU207" s="35"/>
      <c r="EV207" s="35"/>
      <c r="EW207" s="35"/>
      <c r="EX207" s="35"/>
      <c r="EY207" s="35"/>
      <c r="EZ207" s="35"/>
      <c r="FA207" s="35"/>
      <c r="FB207" s="35"/>
      <c r="FC207" s="35"/>
      <c r="FD207" s="35"/>
      <c r="FE207" s="35"/>
      <c r="FF207" s="35"/>
      <c r="FG207" s="35"/>
      <c r="FH207" s="35"/>
      <c r="FI207" s="35"/>
      <c r="FJ207" s="35"/>
      <c r="FK207" s="35"/>
      <c r="FL207" s="35"/>
      <c r="FM207" s="35"/>
      <c r="FN207" s="35"/>
      <c r="FO207" s="35"/>
      <c r="FP207" s="35"/>
      <c r="FQ207" s="35"/>
      <c r="FR207" s="35"/>
      <c r="FS207" s="35"/>
      <c r="FT207" s="35"/>
    </row>
    <row r="208" spans="1:252" s="26" customFormat="1" x14ac:dyDescent="0.5">
      <c r="A208" s="253" t="s">
        <v>71</v>
      </c>
      <c r="B208" s="253"/>
      <c r="C208" s="253"/>
      <c r="D208" s="253"/>
      <c r="E208" s="253"/>
      <c r="F208" s="157" t="s">
        <v>117</v>
      </c>
      <c r="G208" s="158"/>
      <c r="H208" s="159"/>
      <c r="I208" s="91"/>
      <c r="J208" s="91"/>
      <c r="K208"/>
      <c r="L208"/>
      <c r="M208"/>
      <c r="N208"/>
      <c r="O208"/>
      <c r="P208"/>
    </row>
    <row r="209" spans="1:252" s="26" customFormat="1" x14ac:dyDescent="0.5">
      <c r="A209" s="253" t="s">
        <v>118</v>
      </c>
      <c r="B209" s="253"/>
      <c r="C209" s="253"/>
      <c r="D209" s="253"/>
      <c r="E209" s="253"/>
      <c r="F209" s="253"/>
      <c r="G209" s="253"/>
      <c r="H209" s="253"/>
      <c r="I209" s="91"/>
      <c r="J209" s="91"/>
      <c r="K209"/>
      <c r="L209"/>
      <c r="M209"/>
      <c r="N209"/>
      <c r="O209"/>
      <c r="P209"/>
    </row>
    <row r="210" spans="1:252" s="42" customFormat="1" ht="40.5" customHeight="1" x14ac:dyDescent="0.5">
      <c r="A210" s="253" t="s">
        <v>119</v>
      </c>
      <c r="B210" s="253"/>
      <c r="C210" s="253"/>
      <c r="D210" s="253"/>
      <c r="E210" s="253"/>
      <c r="F210" s="253"/>
      <c r="G210" s="253"/>
      <c r="H210" s="253"/>
      <c r="I210"/>
      <c r="J210"/>
      <c r="K210"/>
      <c r="L210"/>
      <c r="M210"/>
      <c r="N210"/>
      <c r="O210"/>
      <c r="P210"/>
      <c r="Q210"/>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c r="CM210" s="26"/>
      <c r="CN210" s="26"/>
      <c r="CO210" s="26"/>
      <c r="CP210" s="26"/>
      <c r="CQ210" s="26"/>
      <c r="CR210" s="26"/>
      <c r="CS210" s="26"/>
      <c r="CT210" s="26"/>
    </row>
    <row r="211" spans="1:252" s="33" customFormat="1" ht="12.75" customHeight="1" x14ac:dyDescent="0.5">
      <c r="A211" s="263" t="s">
        <v>428</v>
      </c>
      <c r="B211" s="242"/>
      <c r="C211" s="242"/>
      <c r="D211" s="242"/>
      <c r="E211" s="243"/>
      <c r="F211" s="57"/>
      <c r="G211" s="58"/>
      <c r="H211" s="54"/>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s="35"/>
      <c r="BU211" s="35"/>
      <c r="BV211" s="35"/>
      <c r="BW211" s="35"/>
      <c r="BX211" s="35"/>
      <c r="BY211" s="35"/>
      <c r="BZ211" s="35"/>
      <c r="CA211" s="35"/>
      <c r="CB211" s="35"/>
      <c r="CC211" s="35"/>
      <c r="CD211" s="35"/>
      <c r="CE211" s="35"/>
      <c r="CF211" s="35"/>
      <c r="CG211" s="35"/>
      <c r="CH211" s="35"/>
      <c r="CI211" s="35"/>
      <c r="CJ211" s="35"/>
      <c r="CK211" s="35"/>
      <c r="CL211" s="35"/>
      <c r="CM211" s="35"/>
      <c r="CN211" s="35"/>
      <c r="CO211" s="35"/>
      <c r="CP211" s="35"/>
      <c r="CQ211" s="35"/>
      <c r="CR211" s="35"/>
      <c r="CS211" s="35"/>
      <c r="CT211" s="35"/>
      <c r="CU211" s="35"/>
      <c r="CV211" s="35"/>
      <c r="CW211" s="35"/>
      <c r="CX211" s="35"/>
      <c r="CY211" s="35"/>
      <c r="CZ211" s="35"/>
      <c r="DA211" s="35"/>
      <c r="DB211" s="35"/>
      <c r="DC211" s="35"/>
      <c r="DD211" s="35"/>
      <c r="DE211" s="35"/>
      <c r="DF211" s="35"/>
      <c r="DG211" s="35"/>
      <c r="DH211" s="35"/>
      <c r="DI211" s="35"/>
      <c r="DJ211" s="35"/>
      <c r="DK211" s="35"/>
      <c r="DL211" s="35"/>
      <c r="DM211" s="35"/>
      <c r="DN211" s="35"/>
      <c r="DO211" s="35"/>
      <c r="DP211" s="35"/>
      <c r="DQ211" s="35"/>
      <c r="DR211" s="35"/>
      <c r="DS211" s="35"/>
      <c r="DT211" s="35"/>
      <c r="DU211" s="35"/>
      <c r="DV211" s="35"/>
      <c r="DW211" s="35"/>
      <c r="DX211" s="35"/>
      <c r="DY211" s="35"/>
      <c r="DZ211" s="35"/>
      <c r="EA211" s="35"/>
      <c r="EB211" s="35"/>
      <c r="EC211" s="35"/>
      <c r="ED211" s="35"/>
      <c r="EE211" s="35"/>
      <c r="EF211" s="35"/>
      <c r="EG211" s="35"/>
      <c r="EH211" s="35"/>
      <c r="EI211" s="35"/>
      <c r="EJ211" s="35"/>
      <c r="EK211" s="35"/>
      <c r="EL211" s="35"/>
      <c r="EM211" s="35"/>
      <c r="EN211" s="35"/>
      <c r="EO211" s="35"/>
      <c r="EP211" s="35"/>
      <c r="EQ211" s="35"/>
      <c r="ER211" s="35"/>
      <c r="ES211" s="35"/>
      <c r="ET211" s="35"/>
      <c r="EU211" s="35"/>
      <c r="EV211" s="35"/>
      <c r="EW211" s="35"/>
      <c r="EX211" s="35"/>
      <c r="EY211" s="35"/>
      <c r="EZ211" s="35"/>
      <c r="FA211" s="35"/>
      <c r="FB211" s="35"/>
      <c r="FC211" s="35"/>
      <c r="FD211" s="35"/>
      <c r="FE211" s="35"/>
      <c r="FF211" s="35"/>
      <c r="FG211" s="35"/>
      <c r="FH211" s="35"/>
      <c r="FI211" s="35"/>
      <c r="FJ211" s="35"/>
      <c r="FK211" s="35"/>
      <c r="FL211" s="35"/>
      <c r="FM211" s="35"/>
      <c r="FN211" s="35"/>
      <c r="FO211" s="35"/>
      <c r="FP211" s="35"/>
      <c r="FQ211" s="35"/>
      <c r="FR211" s="35"/>
      <c r="FS211" s="35"/>
      <c r="FT211" s="35"/>
      <c r="FU211" s="32"/>
      <c r="FV211" s="32"/>
      <c r="FW211" s="32"/>
      <c r="FX211" s="32"/>
      <c r="FY211" s="32"/>
      <c r="FZ211" s="32"/>
      <c r="GA211" s="32"/>
      <c r="GB211" s="32"/>
      <c r="GC211" s="32"/>
      <c r="GD211" s="32"/>
      <c r="GE211" s="32"/>
      <c r="GF211" s="32"/>
      <c r="GG211" s="32"/>
      <c r="GH211" s="32"/>
      <c r="GI211" s="32"/>
      <c r="GJ211" s="32"/>
      <c r="GK211" s="32"/>
      <c r="GL211" s="32"/>
      <c r="GM211" s="32"/>
      <c r="GN211" s="32"/>
      <c r="GO211" s="32"/>
      <c r="GP211" s="32"/>
      <c r="GQ211" s="32"/>
      <c r="GR211" s="32"/>
      <c r="GS211" s="32"/>
      <c r="GT211" s="32"/>
      <c r="GU211" s="32"/>
      <c r="GV211" s="32"/>
      <c r="GW211" s="32"/>
      <c r="GX211" s="32"/>
      <c r="GY211" s="32"/>
      <c r="GZ211" s="32"/>
      <c r="HA211" s="32"/>
      <c r="HB211" s="32"/>
      <c r="HC211" s="32"/>
      <c r="HD211" s="32"/>
      <c r="HE211" s="32"/>
      <c r="HF211" s="32"/>
      <c r="HG211" s="32"/>
      <c r="HH211" s="32"/>
      <c r="HI211" s="32"/>
      <c r="HJ211" s="32"/>
      <c r="HK211" s="32"/>
      <c r="HL211" s="32"/>
      <c r="HM211" s="32"/>
      <c r="HN211" s="32"/>
      <c r="HO211" s="32"/>
      <c r="HP211" s="32"/>
      <c r="HQ211" s="32"/>
      <c r="HR211" s="32"/>
      <c r="HS211" s="32"/>
      <c r="HT211" s="32"/>
      <c r="HU211" s="32"/>
      <c r="HV211" s="32"/>
      <c r="HW211" s="32"/>
      <c r="HX211" s="32"/>
      <c r="HY211" s="32"/>
      <c r="HZ211" s="32"/>
      <c r="IA211" s="32"/>
      <c r="IB211" s="32"/>
      <c r="IC211" s="32"/>
      <c r="ID211" s="32"/>
      <c r="IE211" s="32"/>
      <c r="IF211" s="32"/>
      <c r="IG211" s="32"/>
      <c r="IH211" s="32"/>
      <c r="II211" s="32"/>
      <c r="IJ211" s="32"/>
      <c r="IK211" s="32"/>
      <c r="IL211" s="32"/>
      <c r="IM211" s="32"/>
      <c r="IN211" s="32"/>
      <c r="IO211" s="32"/>
      <c r="IP211" s="32"/>
      <c r="IQ211" s="32"/>
      <c r="IR211" s="32"/>
    </row>
    <row r="212" spans="1:252" customFormat="1" ht="12.75" customHeight="1" x14ac:dyDescent="0.5">
      <c r="A212" s="84" t="s">
        <v>429</v>
      </c>
      <c r="B212" s="153"/>
      <c r="C212" s="153"/>
      <c r="D212" s="153"/>
      <c r="E212" s="154"/>
      <c r="F212" s="257" t="s">
        <v>100</v>
      </c>
      <c r="G212" s="258"/>
      <c r="H212" s="254" t="s">
        <v>100</v>
      </c>
      <c r="BT212" s="35"/>
      <c r="BU212" s="35"/>
      <c r="BV212" s="35"/>
      <c r="BW212" s="35"/>
      <c r="BX212" s="35"/>
      <c r="BY212" s="35"/>
      <c r="BZ212" s="35"/>
      <c r="CA212" s="35"/>
      <c r="CB212" s="35"/>
      <c r="CC212" s="35"/>
      <c r="CD212" s="35"/>
      <c r="CE212" s="35"/>
      <c r="CF212" s="35"/>
      <c r="CG212" s="35"/>
      <c r="CH212" s="35"/>
      <c r="CI212" s="35"/>
      <c r="CJ212" s="35"/>
      <c r="CK212" s="35"/>
      <c r="CL212" s="35"/>
      <c r="CM212" s="35"/>
      <c r="CN212" s="35"/>
      <c r="CO212" s="35"/>
      <c r="CP212" s="35"/>
      <c r="CQ212" s="35"/>
      <c r="CR212" s="35"/>
      <c r="CS212" s="35"/>
      <c r="CT212" s="35"/>
      <c r="CU212" s="35"/>
      <c r="CV212" s="35"/>
      <c r="CW212" s="35"/>
      <c r="CX212" s="35"/>
      <c r="CY212" s="35"/>
      <c r="CZ212" s="35"/>
      <c r="DA212" s="35"/>
      <c r="DB212" s="35"/>
      <c r="DC212" s="35"/>
      <c r="DD212" s="35"/>
      <c r="DE212" s="35"/>
      <c r="DF212" s="35"/>
      <c r="DG212" s="35"/>
      <c r="DH212" s="35"/>
      <c r="DI212" s="35"/>
      <c r="DJ212" s="35"/>
      <c r="DK212" s="35"/>
      <c r="DL212" s="35"/>
      <c r="DM212" s="35"/>
      <c r="DN212" s="35"/>
      <c r="DO212" s="35"/>
      <c r="DP212" s="35"/>
      <c r="DQ212" s="35"/>
      <c r="DR212" s="35"/>
      <c r="DS212" s="35"/>
      <c r="DT212" s="35"/>
      <c r="DU212" s="35"/>
      <c r="DV212" s="35"/>
      <c r="DW212" s="35"/>
      <c r="DX212" s="35"/>
      <c r="DY212" s="35"/>
      <c r="DZ212" s="35"/>
      <c r="EA212" s="35"/>
      <c r="EB212" s="35"/>
      <c r="EC212" s="35"/>
      <c r="ED212" s="35"/>
      <c r="EE212" s="35"/>
      <c r="EF212" s="35"/>
      <c r="EG212" s="35"/>
      <c r="EH212" s="35"/>
      <c r="EI212" s="35"/>
      <c r="EJ212" s="35"/>
      <c r="EK212" s="35"/>
      <c r="EL212" s="35"/>
      <c r="EM212" s="35"/>
      <c r="EN212" s="35"/>
      <c r="EO212" s="35"/>
      <c r="EP212" s="35"/>
      <c r="EQ212" s="35"/>
      <c r="ER212" s="35"/>
      <c r="ES212" s="35"/>
      <c r="ET212" s="35"/>
      <c r="EU212" s="35"/>
      <c r="EV212" s="35"/>
      <c r="EW212" s="35"/>
      <c r="EX212" s="35"/>
      <c r="EY212" s="35"/>
      <c r="EZ212" s="35"/>
      <c r="FA212" s="35"/>
      <c r="FB212" s="35"/>
      <c r="FC212" s="35"/>
      <c r="FD212" s="35"/>
      <c r="FE212" s="35"/>
      <c r="FF212" s="35"/>
      <c r="FG212" s="35"/>
      <c r="FH212" s="35"/>
      <c r="FI212" s="35"/>
      <c r="FJ212" s="35"/>
      <c r="FK212" s="35"/>
      <c r="FL212" s="35"/>
      <c r="FM212" s="35"/>
      <c r="FN212" s="35"/>
      <c r="FO212" s="35"/>
      <c r="FP212" s="35"/>
      <c r="FQ212" s="35"/>
      <c r="FR212" s="35"/>
      <c r="FS212" s="35"/>
      <c r="FT212" s="35"/>
      <c r="FU212" s="32"/>
      <c r="FV212" s="32"/>
      <c r="FW212" s="32"/>
      <c r="FX212" s="32"/>
      <c r="FY212" s="32"/>
      <c r="FZ212" s="32"/>
      <c r="GA212" s="32"/>
      <c r="GB212" s="32"/>
      <c r="GC212" s="32"/>
      <c r="GD212" s="32"/>
      <c r="GE212" s="32"/>
      <c r="GF212" s="32"/>
      <c r="GG212" s="32"/>
      <c r="GH212" s="32"/>
      <c r="GI212" s="32"/>
      <c r="GJ212" s="32"/>
      <c r="GK212" s="32"/>
      <c r="GL212" s="32"/>
      <c r="GM212" s="32"/>
      <c r="GN212" s="32"/>
      <c r="GO212" s="32"/>
      <c r="GP212" s="32"/>
      <c r="GQ212" s="32"/>
      <c r="GR212" s="32"/>
      <c r="GS212" s="32"/>
      <c r="GT212" s="32"/>
      <c r="GU212" s="32"/>
      <c r="GV212" s="32"/>
      <c r="GW212" s="32"/>
      <c r="GX212" s="32"/>
      <c r="GY212" s="32"/>
      <c r="GZ212" s="32"/>
      <c r="HA212" s="32"/>
      <c r="HB212" s="32"/>
      <c r="HC212" s="32"/>
      <c r="HD212" s="32"/>
      <c r="HE212" s="32"/>
      <c r="HF212" s="32"/>
      <c r="HG212" s="32"/>
      <c r="HH212" s="32"/>
      <c r="HI212" s="32"/>
      <c r="HJ212" s="32"/>
      <c r="HK212" s="32"/>
      <c r="HL212" s="32"/>
      <c r="HM212" s="32"/>
      <c r="HN212" s="32"/>
      <c r="HO212" s="32"/>
      <c r="HP212" s="32"/>
      <c r="HQ212" s="32"/>
      <c r="HR212" s="32"/>
      <c r="HS212" s="32"/>
      <c r="HT212" s="32"/>
      <c r="HU212" s="32"/>
      <c r="HV212" s="32"/>
      <c r="HW212" s="32"/>
      <c r="HX212" s="32"/>
      <c r="HY212" s="32"/>
      <c r="HZ212" s="32"/>
      <c r="IA212" s="32"/>
      <c r="IB212" s="32"/>
      <c r="IC212" s="32"/>
      <c r="ID212" s="32"/>
      <c r="IE212" s="32"/>
      <c r="IF212" s="32"/>
      <c r="IG212" s="32"/>
      <c r="IH212" s="32"/>
      <c r="II212" s="32"/>
      <c r="IJ212" s="32"/>
      <c r="IK212" s="32"/>
      <c r="IL212" s="32"/>
      <c r="IM212" s="32"/>
      <c r="IN212" s="32"/>
      <c r="IO212" s="32"/>
      <c r="IP212" s="32"/>
      <c r="IQ212" s="32"/>
      <c r="IR212" s="32"/>
    </row>
    <row r="213" spans="1:252" s="33" customFormat="1" ht="12.75" customHeight="1" x14ac:dyDescent="0.5">
      <c r="A213" s="321" t="s">
        <v>731</v>
      </c>
      <c r="B213" s="251"/>
      <c r="C213" s="251"/>
      <c r="D213" s="251"/>
      <c r="E213" s="252"/>
      <c r="F213" s="261"/>
      <c r="G213" s="262"/>
      <c r="H213" s="256"/>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s="35"/>
      <c r="BU213" s="35"/>
      <c r="BV213" s="35"/>
      <c r="BW213" s="35"/>
      <c r="BX213" s="35"/>
      <c r="BY213" s="35"/>
      <c r="BZ213" s="35"/>
      <c r="CA213" s="35"/>
      <c r="CB213" s="35"/>
      <c r="CC213" s="35"/>
      <c r="CD213" s="35"/>
      <c r="CE213" s="35"/>
      <c r="CF213" s="35"/>
      <c r="CG213" s="35"/>
      <c r="CH213" s="35"/>
      <c r="CI213" s="35"/>
      <c r="CJ213" s="35"/>
      <c r="CK213" s="35"/>
      <c r="CL213" s="35"/>
      <c r="CM213" s="35"/>
      <c r="CN213" s="35"/>
      <c r="CO213" s="35"/>
      <c r="CP213" s="35"/>
      <c r="CQ213" s="35"/>
      <c r="CR213" s="35"/>
      <c r="CS213" s="35"/>
      <c r="CT213" s="35"/>
      <c r="CU213" s="35"/>
      <c r="CV213" s="35"/>
      <c r="CW213" s="35"/>
      <c r="CX213" s="35"/>
      <c r="CY213" s="35"/>
      <c r="CZ213" s="35"/>
      <c r="DA213" s="35"/>
      <c r="DB213" s="35"/>
      <c r="DC213" s="35"/>
      <c r="DD213" s="35"/>
      <c r="DE213" s="35"/>
      <c r="DF213" s="35"/>
      <c r="DG213" s="35"/>
      <c r="DH213" s="35"/>
      <c r="DI213" s="35"/>
      <c r="DJ213" s="35"/>
      <c r="DK213" s="35"/>
      <c r="DL213" s="35"/>
      <c r="DM213" s="35"/>
      <c r="DN213" s="35"/>
      <c r="DO213" s="35"/>
      <c r="DP213" s="35"/>
      <c r="DQ213" s="35"/>
      <c r="DR213" s="35"/>
      <c r="DS213" s="35"/>
      <c r="DT213" s="35"/>
      <c r="DU213" s="35"/>
      <c r="DV213" s="35"/>
      <c r="DW213" s="35"/>
      <c r="DX213" s="35"/>
      <c r="DY213" s="35"/>
      <c r="DZ213" s="35"/>
      <c r="EA213" s="35"/>
      <c r="EB213" s="35"/>
      <c r="EC213" s="35"/>
      <c r="ED213" s="35"/>
      <c r="EE213" s="35"/>
      <c r="EF213" s="35"/>
      <c r="EG213" s="35"/>
      <c r="EH213" s="35"/>
      <c r="EI213" s="35"/>
      <c r="EJ213" s="35"/>
      <c r="EK213" s="35"/>
      <c r="EL213" s="35"/>
      <c r="EM213" s="35"/>
      <c r="EN213" s="35"/>
      <c r="EO213" s="35"/>
      <c r="EP213" s="35"/>
      <c r="EQ213" s="35"/>
      <c r="ER213" s="35"/>
      <c r="ES213" s="35"/>
      <c r="ET213" s="35"/>
      <c r="EU213" s="35"/>
      <c r="EV213" s="35"/>
      <c r="EW213" s="35"/>
      <c r="EX213" s="35"/>
      <c r="EY213" s="35"/>
      <c r="EZ213" s="35"/>
      <c r="FA213" s="35"/>
      <c r="FB213" s="35"/>
      <c r="FC213" s="35"/>
      <c r="FD213" s="35"/>
      <c r="FE213" s="35"/>
      <c r="FF213" s="35"/>
      <c r="FG213" s="35"/>
      <c r="FH213" s="35"/>
      <c r="FI213" s="35"/>
      <c r="FJ213" s="35"/>
      <c r="FK213" s="35"/>
      <c r="FL213" s="35"/>
      <c r="FM213" s="35"/>
      <c r="FN213" s="35"/>
      <c r="FO213" s="35"/>
      <c r="FP213" s="35"/>
      <c r="FQ213" s="35"/>
      <c r="FR213" s="35"/>
      <c r="FS213" s="35"/>
      <c r="FT213" s="35"/>
      <c r="FU213" s="32"/>
      <c r="FV213" s="32"/>
      <c r="FW213" s="32"/>
      <c r="FX213" s="32"/>
      <c r="FY213" s="32"/>
      <c r="FZ213" s="32"/>
      <c r="GA213" s="32"/>
      <c r="GB213" s="32"/>
      <c r="GC213" s="32"/>
      <c r="GD213" s="32"/>
      <c r="GE213" s="32"/>
      <c r="GF213" s="32"/>
      <c r="GG213" s="32"/>
      <c r="GH213" s="32"/>
      <c r="GI213" s="32"/>
      <c r="GJ213" s="32"/>
      <c r="GK213" s="32"/>
      <c r="GL213" s="32"/>
      <c r="GM213" s="32"/>
      <c r="GN213" s="32"/>
      <c r="GO213" s="32"/>
      <c r="GP213" s="32"/>
      <c r="GQ213" s="32"/>
      <c r="GR213" s="32"/>
      <c r="GS213" s="32"/>
      <c r="GT213" s="32"/>
      <c r="GU213" s="32"/>
      <c r="GV213" s="32"/>
      <c r="GW213" s="32"/>
      <c r="GX213" s="32"/>
      <c r="GY213" s="32"/>
      <c r="GZ213" s="32"/>
      <c r="HA213" s="32"/>
      <c r="HB213" s="32"/>
      <c r="HC213" s="32"/>
      <c r="HD213" s="32"/>
      <c r="HE213" s="32"/>
      <c r="HF213" s="32"/>
      <c r="HG213" s="32"/>
      <c r="HH213" s="32"/>
      <c r="HI213" s="32"/>
      <c r="HJ213" s="32"/>
      <c r="HK213" s="32"/>
      <c r="HL213" s="32"/>
      <c r="HM213" s="32"/>
      <c r="HN213" s="32"/>
      <c r="HO213" s="32"/>
      <c r="HP213" s="32"/>
      <c r="HQ213" s="32"/>
      <c r="HR213" s="32"/>
      <c r="HS213" s="32"/>
      <c r="HT213" s="32"/>
      <c r="HU213" s="32"/>
      <c r="HV213" s="32"/>
      <c r="HW213" s="32"/>
      <c r="HX213" s="32"/>
      <c r="HY213" s="32"/>
      <c r="HZ213" s="32"/>
      <c r="IA213" s="32"/>
      <c r="IB213" s="32"/>
      <c r="IC213" s="32"/>
      <c r="ID213" s="32"/>
      <c r="IE213" s="32"/>
      <c r="IF213" s="32"/>
      <c r="IG213" s="32"/>
      <c r="IH213" s="32"/>
      <c r="II213" s="32"/>
      <c r="IJ213" s="32"/>
      <c r="IK213" s="32"/>
      <c r="IL213" s="32"/>
      <c r="IM213" s="32"/>
      <c r="IN213" s="32"/>
      <c r="IO213" s="32"/>
      <c r="IP213" s="32"/>
      <c r="IQ213" s="32"/>
      <c r="IR213" s="32"/>
    </row>
    <row r="214" spans="1:252" s="26" customFormat="1" x14ac:dyDescent="0.5">
      <c r="A214" s="253" t="s">
        <v>71</v>
      </c>
      <c r="B214" s="253"/>
      <c r="C214" s="253"/>
      <c r="D214" s="253"/>
      <c r="E214" s="253"/>
      <c r="F214" s="157" t="s">
        <v>117</v>
      </c>
      <c r="G214" s="158"/>
      <c r="H214" s="159"/>
      <c r="I214" s="91"/>
      <c r="J214" s="91"/>
      <c r="K214"/>
      <c r="L214"/>
      <c r="M214"/>
      <c r="N214"/>
      <c r="O214"/>
      <c r="P214"/>
    </row>
    <row r="215" spans="1:252" s="26" customFormat="1" x14ac:dyDescent="0.5">
      <c r="A215" s="253" t="s">
        <v>118</v>
      </c>
      <c r="B215" s="253"/>
      <c r="C215" s="253"/>
      <c r="D215" s="253"/>
      <c r="E215" s="253"/>
      <c r="F215" s="253"/>
      <c r="G215" s="253"/>
      <c r="H215" s="253"/>
      <c r="I215" s="91"/>
      <c r="J215" s="91"/>
      <c r="K215"/>
      <c r="L215"/>
      <c r="M215"/>
      <c r="N215"/>
      <c r="O215"/>
      <c r="P215"/>
    </row>
    <row r="216" spans="1:252" s="42" customFormat="1" ht="40.5" customHeight="1" x14ac:dyDescent="0.5">
      <c r="A216" s="253" t="s">
        <v>119</v>
      </c>
      <c r="B216" s="253"/>
      <c r="C216" s="253"/>
      <c r="D216" s="253"/>
      <c r="E216" s="253"/>
      <c r="F216" s="253"/>
      <c r="G216" s="253"/>
      <c r="H216" s="253"/>
      <c r="I216"/>
      <c r="J216"/>
      <c r="K216"/>
      <c r="L216"/>
      <c r="M216"/>
      <c r="N216"/>
      <c r="O216"/>
      <c r="P216"/>
      <c r="Q21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row>
    <row r="217" spans="1:252" customFormat="1" ht="12.75" customHeight="1" x14ac:dyDescent="0.5">
      <c r="A217" s="84" t="s">
        <v>430</v>
      </c>
      <c r="B217" s="153"/>
      <c r="C217" s="153"/>
      <c r="D217" s="153"/>
      <c r="E217" s="154"/>
      <c r="F217" s="257" t="s">
        <v>100</v>
      </c>
      <c r="G217" s="258"/>
      <c r="H217" s="254" t="s">
        <v>100</v>
      </c>
      <c r="BT217" s="35"/>
      <c r="BU217" s="35"/>
      <c r="BV217" s="35"/>
      <c r="BW217" s="35"/>
      <c r="BX217" s="35"/>
      <c r="BY217" s="35"/>
      <c r="BZ217" s="35"/>
      <c r="CA217" s="35"/>
      <c r="CB217" s="35"/>
      <c r="CC217" s="35"/>
      <c r="CD217" s="35"/>
      <c r="CE217" s="35"/>
      <c r="CF217" s="35"/>
      <c r="CG217" s="35"/>
      <c r="CH217" s="35"/>
      <c r="CI217" s="35"/>
      <c r="CJ217" s="35"/>
      <c r="CK217" s="35"/>
      <c r="CL217" s="35"/>
      <c r="CM217" s="35"/>
      <c r="CN217" s="35"/>
      <c r="CO217" s="35"/>
      <c r="CP217" s="35"/>
      <c r="CQ217" s="35"/>
      <c r="CR217" s="35"/>
      <c r="CS217" s="35"/>
      <c r="CT217" s="35"/>
      <c r="CU217" s="35"/>
      <c r="CV217" s="35"/>
      <c r="CW217" s="35"/>
      <c r="CX217" s="35"/>
      <c r="CY217" s="35"/>
      <c r="CZ217" s="35"/>
      <c r="DA217" s="35"/>
      <c r="DB217" s="35"/>
      <c r="DC217" s="35"/>
      <c r="DD217" s="35"/>
      <c r="DE217" s="35"/>
      <c r="DF217" s="35"/>
      <c r="DG217" s="35"/>
      <c r="DH217" s="35"/>
      <c r="DI217" s="35"/>
      <c r="DJ217" s="35"/>
      <c r="DK217" s="35"/>
      <c r="DL217" s="35"/>
      <c r="DM217" s="35"/>
      <c r="DN217" s="35"/>
      <c r="DO217" s="35"/>
      <c r="DP217" s="35"/>
      <c r="DQ217" s="35"/>
      <c r="DR217" s="35"/>
      <c r="DS217" s="35"/>
      <c r="DT217" s="35"/>
      <c r="DU217" s="35"/>
      <c r="DV217" s="35"/>
      <c r="DW217" s="35"/>
      <c r="DX217" s="35"/>
      <c r="DY217" s="35"/>
      <c r="DZ217" s="35"/>
      <c r="EA217" s="35"/>
      <c r="EB217" s="35"/>
      <c r="EC217" s="35"/>
      <c r="ED217" s="35"/>
      <c r="EE217" s="35"/>
      <c r="EF217" s="35"/>
      <c r="EG217" s="35"/>
      <c r="EH217" s="35"/>
      <c r="EI217" s="35"/>
      <c r="EJ217" s="35"/>
      <c r="EK217" s="35"/>
      <c r="EL217" s="35"/>
      <c r="EM217" s="35"/>
      <c r="EN217" s="35"/>
      <c r="EO217" s="35"/>
      <c r="EP217" s="35"/>
      <c r="EQ217" s="35"/>
      <c r="ER217" s="35"/>
      <c r="ES217" s="35"/>
      <c r="ET217" s="35"/>
      <c r="EU217" s="35"/>
      <c r="EV217" s="35"/>
      <c r="EW217" s="35"/>
      <c r="EX217" s="35"/>
      <c r="EY217" s="35"/>
      <c r="EZ217" s="35"/>
      <c r="FA217" s="35"/>
      <c r="FB217" s="35"/>
      <c r="FC217" s="35"/>
      <c r="FD217" s="35"/>
      <c r="FE217" s="35"/>
      <c r="FF217" s="35"/>
      <c r="FG217" s="35"/>
      <c r="FH217" s="35"/>
      <c r="FI217" s="35"/>
      <c r="FJ217" s="35"/>
      <c r="FK217" s="35"/>
      <c r="FL217" s="35"/>
      <c r="FM217" s="35"/>
      <c r="FN217" s="35"/>
      <c r="FO217" s="35"/>
      <c r="FP217" s="35"/>
      <c r="FQ217" s="35"/>
      <c r="FR217" s="35"/>
      <c r="FS217" s="35"/>
      <c r="FT217" s="35"/>
      <c r="FU217" s="32"/>
      <c r="FV217" s="32"/>
      <c r="FW217" s="32"/>
      <c r="FX217" s="32"/>
      <c r="FY217" s="32"/>
      <c r="FZ217" s="32"/>
      <c r="GA217" s="32"/>
      <c r="GB217" s="32"/>
      <c r="GC217" s="32"/>
      <c r="GD217" s="32"/>
      <c r="GE217" s="32"/>
      <c r="GF217" s="32"/>
      <c r="GG217" s="32"/>
      <c r="GH217" s="32"/>
      <c r="GI217" s="32"/>
      <c r="GJ217" s="32"/>
      <c r="GK217" s="32"/>
      <c r="GL217" s="32"/>
      <c r="GM217" s="32"/>
      <c r="GN217" s="32"/>
      <c r="GO217" s="32"/>
      <c r="GP217" s="32"/>
      <c r="GQ217" s="32"/>
      <c r="GR217" s="32"/>
      <c r="GS217" s="32"/>
      <c r="GT217" s="32"/>
      <c r="GU217" s="32"/>
      <c r="GV217" s="32"/>
      <c r="GW217" s="32"/>
      <c r="GX217" s="32"/>
      <c r="GY217" s="32"/>
      <c r="GZ217" s="32"/>
      <c r="HA217" s="32"/>
      <c r="HB217" s="32"/>
      <c r="HC217" s="32"/>
      <c r="HD217" s="32"/>
      <c r="HE217" s="32"/>
      <c r="HF217" s="32"/>
      <c r="HG217" s="32"/>
      <c r="HH217" s="32"/>
      <c r="HI217" s="32"/>
      <c r="HJ217" s="32"/>
      <c r="HK217" s="32"/>
      <c r="HL217" s="32"/>
      <c r="HM217" s="32"/>
      <c r="HN217" s="32"/>
      <c r="HO217" s="32"/>
      <c r="HP217" s="32"/>
      <c r="HQ217" s="32"/>
      <c r="HR217" s="32"/>
      <c r="HS217" s="32"/>
      <c r="HT217" s="32"/>
      <c r="HU217" s="32"/>
      <c r="HV217" s="32"/>
      <c r="HW217" s="32"/>
      <c r="HX217" s="32"/>
      <c r="HY217" s="32"/>
      <c r="HZ217" s="32"/>
      <c r="IA217" s="32"/>
      <c r="IB217" s="32"/>
      <c r="IC217" s="32"/>
      <c r="ID217" s="32"/>
      <c r="IE217" s="32"/>
      <c r="IF217" s="32"/>
      <c r="IG217" s="32"/>
      <c r="IH217" s="32"/>
      <c r="II217" s="32"/>
      <c r="IJ217" s="32"/>
      <c r="IK217" s="32"/>
      <c r="IL217" s="32"/>
      <c r="IM217" s="32"/>
      <c r="IN217" s="32"/>
      <c r="IO217" s="32"/>
      <c r="IP217" s="32"/>
      <c r="IQ217" s="32"/>
      <c r="IR217" s="32"/>
    </row>
    <row r="218" spans="1:252" s="33" customFormat="1" ht="12.75" customHeight="1" x14ac:dyDescent="0.5">
      <c r="A218" s="321" t="s">
        <v>732</v>
      </c>
      <c r="B218" s="251"/>
      <c r="C218" s="251"/>
      <c r="D218" s="251"/>
      <c r="E218" s="252"/>
      <c r="F218" s="261"/>
      <c r="G218" s="262"/>
      <c r="H218" s="256"/>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s="35"/>
      <c r="BU218" s="35"/>
      <c r="BV218" s="35"/>
      <c r="BW218" s="35"/>
      <c r="BX218" s="35"/>
      <c r="BY218" s="35"/>
      <c r="BZ218" s="35"/>
      <c r="CA218" s="35"/>
      <c r="CB218" s="35"/>
      <c r="CC218" s="35"/>
      <c r="CD218" s="35"/>
      <c r="CE218" s="35"/>
      <c r="CF218" s="35"/>
      <c r="CG218" s="35"/>
      <c r="CH218" s="35"/>
      <c r="CI218" s="35"/>
      <c r="CJ218" s="35"/>
      <c r="CK218" s="35"/>
      <c r="CL218" s="35"/>
      <c r="CM218" s="35"/>
      <c r="CN218" s="35"/>
      <c r="CO218" s="35"/>
      <c r="CP218" s="35"/>
      <c r="CQ218" s="35"/>
      <c r="CR218" s="35"/>
      <c r="CS218" s="35"/>
      <c r="CT218" s="35"/>
      <c r="CU218" s="35"/>
      <c r="CV218" s="35"/>
      <c r="CW218" s="35"/>
      <c r="CX218" s="35"/>
      <c r="CY218" s="35"/>
      <c r="CZ218" s="35"/>
      <c r="DA218" s="35"/>
      <c r="DB218" s="35"/>
      <c r="DC218" s="35"/>
      <c r="DD218" s="35"/>
      <c r="DE218" s="35"/>
      <c r="DF218" s="35"/>
      <c r="DG218" s="35"/>
      <c r="DH218" s="35"/>
      <c r="DI218" s="35"/>
      <c r="DJ218" s="35"/>
      <c r="DK218" s="35"/>
      <c r="DL218" s="35"/>
      <c r="DM218" s="35"/>
      <c r="DN218" s="35"/>
      <c r="DO218" s="35"/>
      <c r="DP218" s="35"/>
      <c r="DQ218" s="35"/>
      <c r="DR218" s="35"/>
      <c r="DS218" s="35"/>
      <c r="DT218" s="35"/>
      <c r="DU218" s="35"/>
      <c r="DV218" s="35"/>
      <c r="DW218" s="35"/>
      <c r="DX218" s="35"/>
      <c r="DY218" s="35"/>
      <c r="DZ218" s="35"/>
      <c r="EA218" s="35"/>
      <c r="EB218" s="35"/>
      <c r="EC218" s="35"/>
      <c r="ED218" s="35"/>
      <c r="EE218" s="35"/>
      <c r="EF218" s="35"/>
      <c r="EG218" s="35"/>
      <c r="EH218" s="35"/>
      <c r="EI218" s="35"/>
      <c r="EJ218" s="35"/>
      <c r="EK218" s="35"/>
      <c r="EL218" s="35"/>
      <c r="EM218" s="35"/>
      <c r="EN218" s="35"/>
      <c r="EO218" s="35"/>
      <c r="EP218" s="35"/>
      <c r="EQ218" s="35"/>
      <c r="ER218" s="35"/>
      <c r="ES218" s="35"/>
      <c r="ET218" s="35"/>
      <c r="EU218" s="35"/>
      <c r="EV218" s="35"/>
      <c r="EW218" s="35"/>
      <c r="EX218" s="35"/>
      <c r="EY218" s="35"/>
      <c r="EZ218" s="35"/>
      <c r="FA218" s="35"/>
      <c r="FB218" s="35"/>
      <c r="FC218" s="35"/>
      <c r="FD218" s="35"/>
      <c r="FE218" s="35"/>
      <c r="FF218" s="35"/>
      <c r="FG218" s="35"/>
      <c r="FH218" s="35"/>
      <c r="FI218" s="35"/>
      <c r="FJ218" s="35"/>
      <c r="FK218" s="35"/>
      <c r="FL218" s="35"/>
      <c r="FM218" s="35"/>
      <c r="FN218" s="35"/>
      <c r="FO218" s="35"/>
      <c r="FP218" s="35"/>
      <c r="FQ218" s="35"/>
      <c r="FR218" s="35"/>
      <c r="FS218" s="35"/>
      <c r="FT218" s="35"/>
      <c r="FU218" s="32"/>
      <c r="FV218" s="32"/>
      <c r="FW218" s="32"/>
      <c r="FX218" s="32"/>
      <c r="FY218" s="32"/>
      <c r="FZ218" s="32"/>
      <c r="GA218" s="32"/>
      <c r="GB218" s="32"/>
      <c r="GC218" s="32"/>
      <c r="GD218" s="32"/>
      <c r="GE218" s="32"/>
      <c r="GF218" s="32"/>
      <c r="GG218" s="32"/>
      <c r="GH218" s="32"/>
      <c r="GI218" s="32"/>
      <c r="GJ218" s="32"/>
      <c r="GK218" s="32"/>
      <c r="GL218" s="32"/>
      <c r="GM218" s="32"/>
      <c r="GN218" s="32"/>
      <c r="GO218" s="32"/>
      <c r="GP218" s="32"/>
      <c r="GQ218" s="32"/>
      <c r="GR218" s="32"/>
      <c r="GS218" s="32"/>
      <c r="GT218" s="32"/>
      <c r="GU218" s="32"/>
      <c r="GV218" s="32"/>
      <c r="GW218" s="32"/>
      <c r="GX218" s="32"/>
      <c r="GY218" s="32"/>
      <c r="GZ218" s="32"/>
      <c r="HA218" s="32"/>
      <c r="HB218" s="32"/>
      <c r="HC218" s="32"/>
      <c r="HD218" s="32"/>
      <c r="HE218" s="32"/>
      <c r="HF218" s="32"/>
      <c r="HG218" s="32"/>
      <c r="HH218" s="32"/>
      <c r="HI218" s="32"/>
      <c r="HJ218" s="32"/>
      <c r="HK218" s="32"/>
      <c r="HL218" s="32"/>
      <c r="HM218" s="32"/>
      <c r="HN218" s="32"/>
      <c r="HO218" s="32"/>
      <c r="HP218" s="32"/>
      <c r="HQ218" s="32"/>
      <c r="HR218" s="32"/>
      <c r="HS218" s="32"/>
      <c r="HT218" s="32"/>
      <c r="HU218" s="32"/>
      <c r="HV218" s="32"/>
      <c r="HW218" s="32"/>
      <c r="HX218" s="32"/>
      <c r="HY218" s="32"/>
      <c r="HZ218" s="32"/>
      <c r="IA218" s="32"/>
      <c r="IB218" s="32"/>
      <c r="IC218" s="32"/>
      <c r="ID218" s="32"/>
      <c r="IE218" s="32"/>
      <c r="IF218" s="32"/>
      <c r="IG218" s="32"/>
      <c r="IH218" s="32"/>
      <c r="II218" s="32"/>
      <c r="IJ218" s="32"/>
      <c r="IK218" s="32"/>
      <c r="IL218" s="32"/>
      <c r="IM218" s="32"/>
      <c r="IN218" s="32"/>
      <c r="IO218" s="32"/>
      <c r="IP218" s="32"/>
      <c r="IQ218" s="32"/>
      <c r="IR218" s="32"/>
    </row>
    <row r="219" spans="1:252" s="26" customFormat="1" x14ac:dyDescent="0.5">
      <c r="A219" s="253" t="s">
        <v>71</v>
      </c>
      <c r="B219" s="253"/>
      <c r="C219" s="253"/>
      <c r="D219" s="253"/>
      <c r="E219" s="253"/>
      <c r="F219" s="157" t="s">
        <v>117</v>
      </c>
      <c r="G219" s="158"/>
      <c r="H219" s="159"/>
      <c r="I219" s="91"/>
      <c r="J219" s="91"/>
      <c r="K219"/>
      <c r="L219"/>
      <c r="M219"/>
      <c r="N219"/>
      <c r="O219"/>
      <c r="P219"/>
    </row>
    <row r="220" spans="1:252" s="26" customFormat="1" x14ac:dyDescent="0.5">
      <c r="A220" s="253" t="s">
        <v>118</v>
      </c>
      <c r="B220" s="253"/>
      <c r="C220" s="253"/>
      <c r="D220" s="253"/>
      <c r="E220" s="253"/>
      <c r="F220" s="253"/>
      <c r="G220" s="253"/>
      <c r="H220" s="253"/>
      <c r="I220" s="91"/>
      <c r="J220" s="91"/>
      <c r="K220"/>
      <c r="L220"/>
      <c r="M220"/>
      <c r="N220"/>
      <c r="O220"/>
      <c r="P220"/>
    </row>
    <row r="221" spans="1:252" s="42" customFormat="1" ht="40.5" customHeight="1" x14ac:dyDescent="0.5">
      <c r="A221" s="253" t="s">
        <v>119</v>
      </c>
      <c r="B221" s="253"/>
      <c r="C221" s="253"/>
      <c r="D221" s="253"/>
      <c r="E221" s="253"/>
      <c r="F221" s="253"/>
      <c r="G221" s="253"/>
      <c r="H221" s="253"/>
      <c r="I221"/>
      <c r="J221"/>
      <c r="K221"/>
      <c r="L221"/>
      <c r="M221"/>
      <c r="N221"/>
      <c r="O221"/>
      <c r="P221"/>
      <c r="Q221"/>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c r="CO221" s="26"/>
      <c r="CP221" s="26"/>
      <c r="CQ221" s="26"/>
      <c r="CR221" s="26"/>
      <c r="CS221" s="26"/>
      <c r="CT221" s="26"/>
    </row>
    <row r="222" spans="1:252" customFormat="1" ht="12.75" customHeight="1" x14ac:dyDescent="0.5">
      <c r="A222" s="84" t="s">
        <v>431</v>
      </c>
      <c r="B222" s="153"/>
      <c r="C222" s="153"/>
      <c r="D222" s="153"/>
      <c r="E222" s="154"/>
      <c r="F222" s="257" t="s">
        <v>100</v>
      </c>
      <c r="G222" s="258"/>
      <c r="H222" s="254" t="s">
        <v>100</v>
      </c>
      <c r="BT222" s="35"/>
      <c r="BU222" s="35"/>
      <c r="BV222" s="35"/>
      <c r="BW222" s="35"/>
      <c r="BX222" s="35"/>
      <c r="BY222" s="35"/>
      <c r="BZ222" s="35"/>
      <c r="CA222" s="35"/>
      <c r="CB222" s="35"/>
      <c r="CC222" s="35"/>
      <c r="CD222" s="35"/>
      <c r="CE222" s="35"/>
      <c r="CF222" s="35"/>
      <c r="CG222" s="35"/>
      <c r="CH222" s="35"/>
      <c r="CI222" s="35"/>
      <c r="CJ222" s="35"/>
      <c r="CK222" s="35"/>
      <c r="CL222" s="35"/>
      <c r="CM222" s="35"/>
      <c r="CN222" s="35"/>
      <c r="CO222" s="35"/>
      <c r="CP222" s="35"/>
      <c r="CQ222" s="35"/>
      <c r="CR222" s="35"/>
      <c r="CS222" s="35"/>
      <c r="CT222" s="35"/>
      <c r="CU222" s="35"/>
      <c r="CV222" s="35"/>
      <c r="CW222" s="35"/>
      <c r="CX222" s="35"/>
      <c r="CY222" s="35"/>
      <c r="CZ222" s="35"/>
      <c r="DA222" s="35"/>
      <c r="DB222" s="35"/>
      <c r="DC222" s="35"/>
      <c r="DD222" s="35"/>
      <c r="DE222" s="35"/>
      <c r="DF222" s="35"/>
      <c r="DG222" s="35"/>
      <c r="DH222" s="35"/>
      <c r="DI222" s="35"/>
      <c r="DJ222" s="35"/>
      <c r="DK222" s="35"/>
      <c r="DL222" s="35"/>
      <c r="DM222" s="35"/>
      <c r="DN222" s="35"/>
      <c r="DO222" s="35"/>
      <c r="DP222" s="35"/>
      <c r="DQ222" s="35"/>
      <c r="DR222" s="35"/>
      <c r="DS222" s="35"/>
      <c r="DT222" s="35"/>
      <c r="DU222" s="35"/>
      <c r="DV222" s="35"/>
      <c r="DW222" s="35"/>
      <c r="DX222" s="35"/>
      <c r="DY222" s="35"/>
      <c r="DZ222" s="35"/>
      <c r="EA222" s="35"/>
      <c r="EB222" s="35"/>
      <c r="EC222" s="35"/>
      <c r="ED222" s="35"/>
      <c r="EE222" s="35"/>
      <c r="EF222" s="35"/>
      <c r="EG222" s="35"/>
      <c r="EH222" s="35"/>
      <c r="EI222" s="35"/>
      <c r="EJ222" s="35"/>
      <c r="EK222" s="35"/>
      <c r="EL222" s="35"/>
      <c r="EM222" s="35"/>
      <c r="EN222" s="35"/>
      <c r="EO222" s="35"/>
      <c r="EP222" s="35"/>
      <c r="EQ222" s="35"/>
      <c r="ER222" s="35"/>
      <c r="ES222" s="35"/>
      <c r="ET222" s="35"/>
      <c r="EU222" s="35"/>
      <c r="EV222" s="35"/>
      <c r="EW222" s="35"/>
      <c r="EX222" s="35"/>
      <c r="EY222" s="35"/>
      <c r="EZ222" s="35"/>
      <c r="FA222" s="35"/>
      <c r="FB222" s="35"/>
      <c r="FC222" s="35"/>
      <c r="FD222" s="35"/>
      <c r="FE222" s="35"/>
      <c r="FF222" s="35"/>
      <c r="FG222" s="35"/>
      <c r="FH222" s="35"/>
      <c r="FI222" s="35"/>
      <c r="FJ222" s="35"/>
      <c r="FK222" s="35"/>
      <c r="FL222" s="35"/>
      <c r="FM222" s="35"/>
      <c r="FN222" s="35"/>
      <c r="FO222" s="35"/>
      <c r="FP222" s="35"/>
      <c r="FQ222" s="35"/>
      <c r="FR222" s="35"/>
      <c r="FS222" s="35"/>
      <c r="FT222" s="35"/>
      <c r="FU222" s="32"/>
      <c r="FV222" s="32"/>
      <c r="FW222" s="32"/>
      <c r="FX222" s="32"/>
      <c r="FY222" s="32"/>
      <c r="FZ222" s="32"/>
      <c r="GA222" s="32"/>
      <c r="GB222" s="32"/>
      <c r="GC222" s="32"/>
      <c r="GD222" s="32"/>
      <c r="GE222" s="32"/>
      <c r="GF222" s="32"/>
      <c r="GG222" s="32"/>
      <c r="GH222" s="32"/>
      <c r="GI222" s="32"/>
      <c r="GJ222" s="32"/>
      <c r="GK222" s="32"/>
      <c r="GL222" s="32"/>
      <c r="GM222" s="32"/>
      <c r="GN222" s="32"/>
      <c r="GO222" s="32"/>
      <c r="GP222" s="32"/>
      <c r="GQ222" s="32"/>
      <c r="GR222" s="32"/>
      <c r="GS222" s="32"/>
      <c r="GT222" s="32"/>
      <c r="GU222" s="32"/>
      <c r="GV222" s="32"/>
      <c r="GW222" s="32"/>
      <c r="GX222" s="32"/>
      <c r="GY222" s="32"/>
      <c r="GZ222" s="32"/>
      <c r="HA222" s="32"/>
      <c r="HB222" s="32"/>
      <c r="HC222" s="32"/>
      <c r="HD222" s="32"/>
      <c r="HE222" s="32"/>
      <c r="HF222" s="32"/>
      <c r="HG222" s="32"/>
      <c r="HH222" s="32"/>
      <c r="HI222" s="32"/>
      <c r="HJ222" s="32"/>
      <c r="HK222" s="32"/>
      <c r="HL222" s="32"/>
      <c r="HM222" s="32"/>
      <c r="HN222" s="32"/>
      <c r="HO222" s="32"/>
      <c r="HP222" s="32"/>
      <c r="HQ222" s="32"/>
      <c r="HR222" s="32"/>
      <c r="HS222" s="32"/>
      <c r="HT222" s="32"/>
      <c r="HU222" s="32"/>
      <c r="HV222" s="32"/>
      <c r="HW222" s="32"/>
      <c r="HX222" s="32"/>
      <c r="HY222" s="32"/>
      <c r="HZ222" s="32"/>
      <c r="IA222" s="32"/>
      <c r="IB222" s="32"/>
      <c r="IC222" s="32"/>
      <c r="ID222" s="32"/>
      <c r="IE222" s="32"/>
      <c r="IF222" s="32"/>
      <c r="IG222" s="32"/>
      <c r="IH222" s="32"/>
      <c r="II222" s="32"/>
      <c r="IJ222" s="32"/>
      <c r="IK222" s="32"/>
      <c r="IL222" s="32"/>
      <c r="IM222" s="32"/>
      <c r="IN222" s="32"/>
      <c r="IO222" s="32"/>
      <c r="IP222" s="32"/>
      <c r="IQ222" s="32"/>
      <c r="IR222" s="32"/>
    </row>
    <row r="223" spans="1:252" s="33" customFormat="1" ht="12.75" customHeight="1" x14ac:dyDescent="0.5">
      <c r="A223" s="321" t="s">
        <v>733</v>
      </c>
      <c r="B223" s="251"/>
      <c r="C223" s="251"/>
      <c r="D223" s="251"/>
      <c r="E223" s="252"/>
      <c r="F223" s="261"/>
      <c r="G223" s="262"/>
      <c r="H223" s="256"/>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s="35"/>
      <c r="BU223" s="35"/>
      <c r="BV223" s="35"/>
      <c r="BW223" s="35"/>
      <c r="BX223" s="35"/>
      <c r="BY223" s="35"/>
      <c r="BZ223" s="35"/>
      <c r="CA223" s="35"/>
      <c r="CB223" s="35"/>
      <c r="CC223" s="35"/>
      <c r="CD223" s="35"/>
      <c r="CE223" s="35"/>
      <c r="CF223" s="35"/>
      <c r="CG223" s="35"/>
      <c r="CH223" s="35"/>
      <c r="CI223" s="35"/>
      <c r="CJ223" s="35"/>
      <c r="CK223" s="35"/>
      <c r="CL223" s="35"/>
      <c r="CM223" s="35"/>
      <c r="CN223" s="35"/>
      <c r="CO223" s="35"/>
      <c r="CP223" s="35"/>
      <c r="CQ223" s="35"/>
      <c r="CR223" s="35"/>
      <c r="CS223" s="35"/>
      <c r="CT223" s="35"/>
      <c r="CU223" s="35"/>
      <c r="CV223" s="35"/>
      <c r="CW223" s="35"/>
      <c r="CX223" s="35"/>
      <c r="CY223" s="35"/>
      <c r="CZ223" s="35"/>
      <c r="DA223" s="35"/>
      <c r="DB223" s="35"/>
      <c r="DC223" s="35"/>
      <c r="DD223" s="35"/>
      <c r="DE223" s="35"/>
      <c r="DF223" s="35"/>
      <c r="DG223" s="35"/>
      <c r="DH223" s="35"/>
      <c r="DI223" s="35"/>
      <c r="DJ223" s="35"/>
      <c r="DK223" s="35"/>
      <c r="DL223" s="35"/>
      <c r="DM223" s="35"/>
      <c r="DN223" s="35"/>
      <c r="DO223" s="35"/>
      <c r="DP223" s="35"/>
      <c r="DQ223" s="35"/>
      <c r="DR223" s="35"/>
      <c r="DS223" s="35"/>
      <c r="DT223" s="35"/>
      <c r="DU223" s="35"/>
      <c r="DV223" s="35"/>
      <c r="DW223" s="35"/>
      <c r="DX223" s="35"/>
      <c r="DY223" s="35"/>
      <c r="DZ223" s="35"/>
      <c r="EA223" s="35"/>
      <c r="EB223" s="35"/>
      <c r="EC223" s="35"/>
      <c r="ED223" s="35"/>
      <c r="EE223" s="35"/>
      <c r="EF223" s="35"/>
      <c r="EG223" s="35"/>
      <c r="EH223" s="35"/>
      <c r="EI223" s="35"/>
      <c r="EJ223" s="35"/>
      <c r="EK223" s="35"/>
      <c r="EL223" s="35"/>
      <c r="EM223" s="35"/>
      <c r="EN223" s="35"/>
      <c r="EO223" s="35"/>
      <c r="EP223" s="35"/>
      <c r="EQ223" s="35"/>
      <c r="ER223" s="35"/>
      <c r="ES223" s="35"/>
      <c r="ET223" s="35"/>
      <c r="EU223" s="35"/>
      <c r="EV223" s="35"/>
      <c r="EW223" s="35"/>
      <c r="EX223" s="35"/>
      <c r="EY223" s="35"/>
      <c r="EZ223" s="35"/>
      <c r="FA223" s="35"/>
      <c r="FB223" s="35"/>
      <c r="FC223" s="35"/>
      <c r="FD223" s="35"/>
      <c r="FE223" s="35"/>
      <c r="FF223" s="35"/>
      <c r="FG223" s="35"/>
      <c r="FH223" s="35"/>
      <c r="FI223" s="35"/>
      <c r="FJ223" s="35"/>
      <c r="FK223" s="35"/>
      <c r="FL223" s="35"/>
      <c r="FM223" s="35"/>
      <c r="FN223" s="35"/>
      <c r="FO223" s="35"/>
      <c r="FP223" s="35"/>
      <c r="FQ223" s="35"/>
      <c r="FR223" s="35"/>
      <c r="FS223" s="35"/>
      <c r="FT223" s="35"/>
      <c r="FU223" s="32"/>
      <c r="FV223" s="32"/>
      <c r="FW223" s="32"/>
      <c r="FX223" s="32"/>
      <c r="FY223" s="32"/>
      <c r="FZ223" s="32"/>
      <c r="GA223" s="32"/>
      <c r="GB223" s="32"/>
      <c r="GC223" s="32"/>
      <c r="GD223" s="32"/>
      <c r="GE223" s="32"/>
      <c r="GF223" s="32"/>
      <c r="GG223" s="32"/>
      <c r="GH223" s="32"/>
      <c r="GI223" s="32"/>
      <c r="GJ223" s="32"/>
      <c r="GK223" s="32"/>
      <c r="GL223" s="32"/>
      <c r="GM223" s="32"/>
      <c r="GN223" s="32"/>
      <c r="GO223" s="32"/>
      <c r="GP223" s="32"/>
      <c r="GQ223" s="32"/>
      <c r="GR223" s="32"/>
      <c r="GS223" s="32"/>
      <c r="GT223" s="32"/>
      <c r="GU223" s="32"/>
      <c r="GV223" s="32"/>
      <c r="GW223" s="32"/>
      <c r="GX223" s="32"/>
      <c r="GY223" s="32"/>
      <c r="GZ223" s="32"/>
      <c r="HA223" s="32"/>
      <c r="HB223" s="32"/>
      <c r="HC223" s="32"/>
      <c r="HD223" s="32"/>
      <c r="HE223" s="32"/>
      <c r="HF223" s="32"/>
      <c r="HG223" s="32"/>
      <c r="HH223" s="32"/>
      <c r="HI223" s="32"/>
      <c r="HJ223" s="32"/>
      <c r="HK223" s="32"/>
      <c r="HL223" s="32"/>
      <c r="HM223" s="32"/>
      <c r="HN223" s="32"/>
      <c r="HO223" s="32"/>
      <c r="HP223" s="32"/>
      <c r="HQ223" s="32"/>
      <c r="HR223" s="32"/>
      <c r="HS223" s="32"/>
      <c r="HT223" s="32"/>
      <c r="HU223" s="32"/>
      <c r="HV223" s="32"/>
      <c r="HW223" s="32"/>
      <c r="HX223" s="32"/>
      <c r="HY223" s="32"/>
      <c r="HZ223" s="32"/>
      <c r="IA223" s="32"/>
      <c r="IB223" s="32"/>
      <c r="IC223" s="32"/>
      <c r="ID223" s="32"/>
      <c r="IE223" s="32"/>
      <c r="IF223" s="32"/>
      <c r="IG223" s="32"/>
      <c r="IH223" s="32"/>
      <c r="II223" s="32"/>
      <c r="IJ223" s="32"/>
      <c r="IK223" s="32"/>
      <c r="IL223" s="32"/>
      <c r="IM223" s="32"/>
      <c r="IN223" s="32"/>
      <c r="IO223" s="32"/>
      <c r="IP223" s="32"/>
      <c r="IQ223" s="32"/>
      <c r="IR223" s="32"/>
    </row>
    <row r="224" spans="1:252" s="26" customFormat="1" x14ac:dyDescent="0.5">
      <c r="A224" s="253" t="s">
        <v>71</v>
      </c>
      <c r="B224" s="253"/>
      <c r="C224" s="253"/>
      <c r="D224" s="253"/>
      <c r="E224" s="253"/>
      <c r="F224" s="157" t="s">
        <v>117</v>
      </c>
      <c r="G224" s="158"/>
      <c r="H224" s="159"/>
      <c r="I224" s="91"/>
      <c r="J224" s="91"/>
      <c r="K224"/>
      <c r="L224"/>
      <c r="M224"/>
      <c r="N224"/>
      <c r="O224"/>
      <c r="P224"/>
    </row>
    <row r="225" spans="1:252" s="26" customFormat="1" x14ac:dyDescent="0.5">
      <c r="A225" s="253" t="s">
        <v>118</v>
      </c>
      <c r="B225" s="253"/>
      <c r="C225" s="253"/>
      <c r="D225" s="253"/>
      <c r="E225" s="253"/>
      <c r="F225" s="253"/>
      <c r="G225" s="253"/>
      <c r="H225" s="253"/>
      <c r="I225" s="91"/>
      <c r="J225" s="91"/>
      <c r="K225"/>
      <c r="L225"/>
      <c r="M225"/>
      <c r="N225"/>
      <c r="O225"/>
      <c r="P225"/>
    </row>
    <row r="226" spans="1:252" s="42" customFormat="1" ht="40.5" customHeight="1" x14ac:dyDescent="0.5">
      <c r="A226" s="253" t="s">
        <v>119</v>
      </c>
      <c r="B226" s="253"/>
      <c r="C226" s="253"/>
      <c r="D226" s="253"/>
      <c r="E226" s="253"/>
      <c r="F226" s="253"/>
      <c r="G226" s="253"/>
      <c r="H226" s="253"/>
      <c r="I226"/>
      <c r="J226"/>
      <c r="K226"/>
      <c r="L226"/>
      <c r="M226"/>
      <c r="N226"/>
      <c r="O226"/>
      <c r="P226"/>
      <c r="Q2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row>
    <row r="227" spans="1:252" customFormat="1" ht="12.75" customHeight="1" x14ac:dyDescent="0.5">
      <c r="A227" s="119" t="s">
        <v>774</v>
      </c>
      <c r="B227" s="151"/>
      <c r="C227" s="151"/>
      <c r="D227" s="151"/>
      <c r="E227" s="152"/>
      <c r="F227" s="257" t="s">
        <v>100</v>
      </c>
      <c r="G227" s="258"/>
      <c r="H227" s="254" t="s">
        <v>100</v>
      </c>
      <c r="BT227" s="35"/>
      <c r="BU227" s="35"/>
      <c r="BV227" s="35"/>
      <c r="BW227" s="35"/>
      <c r="BX227" s="35"/>
      <c r="BY227" s="35"/>
      <c r="BZ227" s="35"/>
      <c r="CA227" s="35"/>
      <c r="CB227" s="35"/>
      <c r="CC227" s="35"/>
      <c r="CD227" s="35"/>
      <c r="CE227" s="35"/>
      <c r="CF227" s="35"/>
      <c r="CG227" s="35"/>
      <c r="CH227" s="35"/>
      <c r="CI227" s="35"/>
      <c r="CJ227" s="35"/>
      <c r="CK227" s="35"/>
      <c r="CL227" s="35"/>
      <c r="CM227" s="35"/>
      <c r="CN227" s="35"/>
      <c r="CO227" s="35"/>
      <c r="CP227" s="35"/>
      <c r="CQ227" s="35"/>
      <c r="CR227" s="35"/>
      <c r="CS227" s="35"/>
      <c r="CT227" s="35"/>
      <c r="CU227" s="35"/>
      <c r="CV227" s="35"/>
      <c r="CW227" s="35"/>
      <c r="CX227" s="35"/>
      <c r="CY227" s="35"/>
      <c r="CZ227" s="35"/>
      <c r="DA227" s="35"/>
      <c r="DB227" s="35"/>
      <c r="DC227" s="35"/>
      <c r="DD227" s="35"/>
      <c r="DE227" s="35"/>
      <c r="DF227" s="35"/>
      <c r="DG227" s="35"/>
      <c r="DH227" s="35"/>
      <c r="DI227" s="35"/>
      <c r="DJ227" s="35"/>
      <c r="DK227" s="35"/>
      <c r="DL227" s="35"/>
      <c r="DM227" s="35"/>
      <c r="DN227" s="35"/>
      <c r="DO227" s="35"/>
      <c r="DP227" s="35"/>
      <c r="DQ227" s="35"/>
      <c r="DR227" s="35"/>
      <c r="DS227" s="35"/>
      <c r="DT227" s="35"/>
      <c r="DU227" s="35"/>
      <c r="DV227" s="35"/>
      <c r="DW227" s="35"/>
      <c r="DX227" s="35"/>
      <c r="DY227" s="35"/>
      <c r="DZ227" s="35"/>
      <c r="EA227" s="35"/>
      <c r="EB227" s="35"/>
      <c r="EC227" s="35"/>
      <c r="ED227" s="35"/>
      <c r="EE227" s="35"/>
      <c r="EF227" s="35"/>
      <c r="EG227" s="35"/>
      <c r="EH227" s="35"/>
      <c r="EI227" s="35"/>
      <c r="EJ227" s="35"/>
      <c r="EK227" s="35"/>
      <c r="EL227" s="35"/>
      <c r="EM227" s="35"/>
      <c r="EN227" s="35"/>
      <c r="EO227" s="35"/>
      <c r="EP227" s="35"/>
      <c r="EQ227" s="35"/>
      <c r="ER227" s="35"/>
      <c r="ES227" s="35"/>
      <c r="ET227" s="35"/>
      <c r="EU227" s="35"/>
      <c r="EV227" s="35"/>
      <c r="EW227" s="35"/>
      <c r="EX227" s="35"/>
      <c r="EY227" s="35"/>
      <c r="EZ227" s="35"/>
      <c r="FA227" s="35"/>
      <c r="FB227" s="35"/>
      <c r="FC227" s="35"/>
      <c r="FD227" s="35"/>
      <c r="FE227" s="35"/>
      <c r="FF227" s="35"/>
      <c r="FG227" s="35"/>
      <c r="FH227" s="35"/>
      <c r="FI227" s="35"/>
      <c r="FJ227" s="35"/>
      <c r="FK227" s="35"/>
      <c r="FL227" s="35"/>
      <c r="FM227" s="35"/>
      <c r="FN227" s="35"/>
      <c r="FO227" s="35"/>
      <c r="FP227" s="35"/>
      <c r="FQ227" s="35"/>
      <c r="FR227" s="35"/>
      <c r="FS227" s="35"/>
      <c r="FT227" s="35"/>
      <c r="FU227" s="32"/>
      <c r="FV227" s="32"/>
      <c r="FW227" s="32"/>
      <c r="FX227" s="32"/>
      <c r="FY227" s="32"/>
      <c r="FZ227" s="32"/>
      <c r="GA227" s="32"/>
      <c r="GB227" s="32"/>
      <c r="GC227" s="32"/>
      <c r="GD227" s="32"/>
      <c r="GE227" s="32"/>
      <c r="GF227" s="32"/>
      <c r="GG227" s="32"/>
      <c r="GH227" s="32"/>
      <c r="GI227" s="32"/>
      <c r="GJ227" s="32"/>
      <c r="GK227" s="32"/>
      <c r="GL227" s="32"/>
      <c r="GM227" s="32"/>
      <c r="GN227" s="32"/>
      <c r="GO227" s="32"/>
      <c r="GP227" s="32"/>
      <c r="GQ227" s="32"/>
      <c r="GR227" s="32"/>
      <c r="GS227" s="32"/>
      <c r="GT227" s="32"/>
      <c r="GU227" s="32"/>
      <c r="GV227" s="32"/>
      <c r="GW227" s="32"/>
      <c r="GX227" s="32"/>
      <c r="GY227" s="32"/>
      <c r="GZ227" s="32"/>
      <c r="HA227" s="32"/>
      <c r="HB227" s="32"/>
      <c r="HC227" s="32"/>
      <c r="HD227" s="32"/>
      <c r="HE227" s="32"/>
      <c r="HF227" s="32"/>
      <c r="HG227" s="32"/>
      <c r="HH227" s="32"/>
      <c r="HI227" s="32"/>
      <c r="HJ227" s="32"/>
      <c r="HK227" s="32"/>
      <c r="HL227" s="32"/>
      <c r="HM227" s="32"/>
      <c r="HN227" s="32"/>
      <c r="HO227" s="32"/>
      <c r="HP227" s="32"/>
      <c r="HQ227" s="32"/>
      <c r="HR227" s="32"/>
      <c r="HS227" s="32"/>
      <c r="HT227" s="32"/>
      <c r="HU227" s="32"/>
      <c r="HV227" s="32"/>
      <c r="HW227" s="32"/>
      <c r="HX227" s="32"/>
      <c r="HY227" s="32"/>
      <c r="HZ227" s="32"/>
      <c r="IA227" s="32"/>
      <c r="IB227" s="32"/>
      <c r="IC227" s="32"/>
      <c r="ID227" s="32"/>
      <c r="IE227" s="32"/>
      <c r="IF227" s="32"/>
      <c r="IG227" s="32"/>
      <c r="IH227" s="32"/>
      <c r="II227" s="32"/>
      <c r="IJ227" s="32"/>
      <c r="IK227" s="32"/>
      <c r="IL227" s="32"/>
      <c r="IM227" s="32"/>
      <c r="IN227" s="32"/>
      <c r="IO227" s="32"/>
      <c r="IP227" s="32"/>
      <c r="IQ227" s="32"/>
      <c r="IR227" s="32"/>
    </row>
    <row r="228" spans="1:252" customFormat="1" ht="12.75" customHeight="1" x14ac:dyDescent="0.5">
      <c r="A228" s="84" t="s">
        <v>432</v>
      </c>
      <c r="B228" s="153"/>
      <c r="C228" s="153"/>
      <c r="D228" s="153"/>
      <c r="E228" s="154"/>
      <c r="F228" s="259"/>
      <c r="G228" s="260"/>
      <c r="H228" s="255"/>
      <c r="BT228" s="35"/>
      <c r="BU228" s="35"/>
      <c r="BV228" s="35"/>
      <c r="BW228" s="35"/>
      <c r="BX228" s="35"/>
      <c r="BY228" s="35"/>
      <c r="BZ228" s="35"/>
      <c r="CA228" s="35"/>
      <c r="CB228" s="35"/>
      <c r="CC228" s="35"/>
      <c r="CD228" s="35"/>
      <c r="CE228" s="35"/>
      <c r="CF228" s="35"/>
      <c r="CG228" s="35"/>
      <c r="CH228" s="35"/>
      <c r="CI228" s="35"/>
      <c r="CJ228" s="35"/>
      <c r="CK228" s="35"/>
      <c r="CL228" s="35"/>
      <c r="CM228" s="35"/>
      <c r="CN228" s="35"/>
      <c r="CO228" s="35"/>
      <c r="CP228" s="35"/>
      <c r="CQ228" s="35"/>
      <c r="CR228" s="35"/>
      <c r="CS228" s="35"/>
      <c r="CT228" s="35"/>
      <c r="CU228" s="35"/>
      <c r="CV228" s="35"/>
      <c r="CW228" s="35"/>
      <c r="CX228" s="35"/>
      <c r="CY228" s="35"/>
      <c r="CZ228" s="35"/>
      <c r="DA228" s="35"/>
      <c r="DB228" s="35"/>
      <c r="DC228" s="35"/>
      <c r="DD228" s="35"/>
      <c r="DE228" s="35"/>
      <c r="DF228" s="35"/>
      <c r="DG228" s="35"/>
      <c r="DH228" s="35"/>
      <c r="DI228" s="35"/>
      <c r="DJ228" s="35"/>
      <c r="DK228" s="35"/>
      <c r="DL228" s="35"/>
      <c r="DM228" s="35"/>
      <c r="DN228" s="35"/>
      <c r="DO228" s="35"/>
      <c r="DP228" s="35"/>
      <c r="DQ228" s="35"/>
      <c r="DR228" s="35"/>
      <c r="DS228" s="35"/>
      <c r="DT228" s="35"/>
      <c r="DU228" s="35"/>
      <c r="DV228" s="35"/>
      <c r="DW228" s="35"/>
      <c r="DX228" s="35"/>
      <c r="DY228" s="35"/>
      <c r="DZ228" s="35"/>
      <c r="EA228" s="35"/>
      <c r="EB228" s="35"/>
      <c r="EC228" s="35"/>
      <c r="ED228" s="35"/>
      <c r="EE228" s="35"/>
      <c r="EF228" s="35"/>
      <c r="EG228" s="35"/>
      <c r="EH228" s="35"/>
      <c r="EI228" s="35"/>
      <c r="EJ228" s="35"/>
      <c r="EK228" s="35"/>
      <c r="EL228" s="35"/>
      <c r="EM228" s="35"/>
      <c r="EN228" s="35"/>
      <c r="EO228" s="35"/>
      <c r="EP228" s="35"/>
      <c r="EQ228" s="35"/>
      <c r="ER228" s="35"/>
      <c r="ES228" s="35"/>
      <c r="ET228" s="35"/>
      <c r="EU228" s="35"/>
      <c r="EV228" s="35"/>
      <c r="EW228" s="35"/>
      <c r="EX228" s="35"/>
      <c r="EY228" s="35"/>
      <c r="EZ228" s="35"/>
      <c r="FA228" s="35"/>
      <c r="FB228" s="35"/>
      <c r="FC228" s="35"/>
      <c r="FD228" s="35"/>
      <c r="FE228" s="35"/>
      <c r="FF228" s="35"/>
      <c r="FG228" s="35"/>
      <c r="FH228" s="35"/>
      <c r="FI228" s="35"/>
      <c r="FJ228" s="35"/>
      <c r="FK228" s="35"/>
      <c r="FL228" s="35"/>
      <c r="FM228" s="35"/>
      <c r="FN228" s="35"/>
      <c r="FO228" s="35"/>
      <c r="FP228" s="35"/>
      <c r="FQ228" s="35"/>
      <c r="FR228" s="35"/>
      <c r="FS228" s="35"/>
      <c r="FT228" s="35"/>
      <c r="FU228" s="32"/>
      <c r="FV228" s="32"/>
      <c r="FW228" s="32"/>
      <c r="FX228" s="32"/>
      <c r="FY228" s="32"/>
      <c r="FZ228" s="32"/>
      <c r="GA228" s="32"/>
      <c r="GB228" s="32"/>
      <c r="GC228" s="32"/>
      <c r="GD228" s="32"/>
      <c r="GE228" s="32"/>
      <c r="GF228" s="32"/>
      <c r="GG228" s="32"/>
      <c r="GH228" s="32"/>
      <c r="GI228" s="32"/>
      <c r="GJ228" s="32"/>
      <c r="GK228" s="32"/>
      <c r="GL228" s="32"/>
      <c r="GM228" s="32"/>
      <c r="GN228" s="32"/>
      <c r="GO228" s="32"/>
      <c r="GP228" s="32"/>
      <c r="GQ228" s="32"/>
      <c r="GR228" s="32"/>
      <c r="GS228" s="32"/>
      <c r="GT228" s="32"/>
      <c r="GU228" s="32"/>
      <c r="GV228" s="32"/>
      <c r="GW228" s="32"/>
      <c r="GX228" s="32"/>
      <c r="GY228" s="32"/>
      <c r="GZ228" s="32"/>
      <c r="HA228" s="32"/>
      <c r="HB228" s="32"/>
      <c r="HC228" s="32"/>
      <c r="HD228" s="32"/>
      <c r="HE228" s="32"/>
      <c r="HF228" s="32"/>
      <c r="HG228" s="32"/>
      <c r="HH228" s="32"/>
      <c r="HI228" s="32"/>
      <c r="HJ228" s="32"/>
      <c r="HK228" s="32"/>
      <c r="HL228" s="32"/>
      <c r="HM228" s="32"/>
      <c r="HN228" s="32"/>
      <c r="HO228" s="32"/>
      <c r="HP228" s="32"/>
      <c r="HQ228" s="32"/>
      <c r="HR228" s="32"/>
      <c r="HS228" s="32"/>
      <c r="HT228" s="32"/>
      <c r="HU228" s="32"/>
      <c r="HV228" s="32"/>
      <c r="HW228" s="32"/>
      <c r="HX228" s="32"/>
      <c r="HY228" s="32"/>
      <c r="HZ228" s="32"/>
      <c r="IA228" s="32"/>
      <c r="IB228" s="32"/>
      <c r="IC228" s="32"/>
      <c r="ID228" s="32"/>
      <c r="IE228" s="32"/>
      <c r="IF228" s="32"/>
      <c r="IG228" s="32"/>
      <c r="IH228" s="32"/>
      <c r="II228" s="32"/>
      <c r="IJ228" s="32"/>
      <c r="IK228" s="32"/>
      <c r="IL228" s="32"/>
      <c r="IM228" s="32"/>
      <c r="IN228" s="32"/>
      <c r="IO228" s="32"/>
      <c r="IP228" s="32"/>
      <c r="IQ228" s="32"/>
      <c r="IR228" s="32"/>
    </row>
    <row r="229" spans="1:252" customFormat="1" ht="12.75" customHeight="1" x14ac:dyDescent="0.5">
      <c r="A229" s="84" t="s">
        <v>58</v>
      </c>
      <c r="B229" s="153"/>
      <c r="C229" s="153"/>
      <c r="D229" s="153"/>
      <c r="E229" s="154"/>
      <c r="F229" s="259"/>
      <c r="G229" s="260"/>
      <c r="H229" s="255"/>
      <c r="BT229" s="35"/>
      <c r="BU229" s="35"/>
      <c r="BV229" s="35"/>
      <c r="BW229" s="35"/>
      <c r="BX229" s="35"/>
      <c r="BY229" s="35"/>
      <c r="BZ229" s="35"/>
      <c r="CA229" s="35"/>
      <c r="CB229" s="35"/>
      <c r="CC229" s="35"/>
      <c r="CD229" s="35"/>
      <c r="CE229" s="35"/>
      <c r="CF229" s="35"/>
      <c r="CG229" s="35"/>
      <c r="CH229" s="35"/>
      <c r="CI229" s="35"/>
      <c r="CJ229" s="35"/>
      <c r="CK229" s="35"/>
      <c r="CL229" s="35"/>
      <c r="CM229" s="35"/>
      <c r="CN229" s="35"/>
      <c r="CO229" s="35"/>
      <c r="CP229" s="35"/>
      <c r="CQ229" s="35"/>
      <c r="CR229" s="35"/>
      <c r="CS229" s="35"/>
      <c r="CT229" s="35"/>
      <c r="CU229" s="35"/>
      <c r="CV229" s="35"/>
      <c r="CW229" s="35"/>
      <c r="CX229" s="35"/>
      <c r="CY229" s="35"/>
      <c r="CZ229" s="35"/>
      <c r="DA229" s="35"/>
      <c r="DB229" s="35"/>
      <c r="DC229" s="35"/>
      <c r="DD229" s="35"/>
      <c r="DE229" s="35"/>
      <c r="DF229" s="35"/>
      <c r="DG229" s="35"/>
      <c r="DH229" s="35"/>
      <c r="DI229" s="35"/>
      <c r="DJ229" s="35"/>
      <c r="DK229" s="35"/>
      <c r="DL229" s="35"/>
      <c r="DM229" s="35"/>
      <c r="DN229" s="35"/>
      <c r="DO229" s="35"/>
      <c r="DP229" s="35"/>
      <c r="DQ229" s="35"/>
      <c r="DR229" s="35"/>
      <c r="DS229" s="35"/>
      <c r="DT229" s="35"/>
      <c r="DU229" s="35"/>
      <c r="DV229" s="35"/>
      <c r="DW229" s="35"/>
      <c r="DX229" s="35"/>
      <c r="DY229" s="35"/>
      <c r="DZ229" s="35"/>
      <c r="EA229" s="35"/>
      <c r="EB229" s="35"/>
      <c r="EC229" s="35"/>
      <c r="ED229" s="35"/>
      <c r="EE229" s="35"/>
      <c r="EF229" s="35"/>
      <c r="EG229" s="35"/>
      <c r="EH229" s="35"/>
      <c r="EI229" s="35"/>
      <c r="EJ229" s="35"/>
      <c r="EK229" s="35"/>
      <c r="EL229" s="35"/>
      <c r="EM229" s="35"/>
      <c r="EN229" s="35"/>
      <c r="EO229" s="35"/>
      <c r="EP229" s="35"/>
      <c r="EQ229" s="35"/>
      <c r="ER229" s="35"/>
      <c r="ES229" s="35"/>
      <c r="ET229" s="35"/>
      <c r="EU229" s="35"/>
      <c r="EV229" s="35"/>
      <c r="EW229" s="35"/>
      <c r="EX229" s="35"/>
      <c r="EY229" s="35"/>
      <c r="EZ229" s="35"/>
      <c r="FA229" s="35"/>
      <c r="FB229" s="35"/>
      <c r="FC229" s="35"/>
      <c r="FD229" s="35"/>
      <c r="FE229" s="35"/>
      <c r="FF229" s="35"/>
      <c r="FG229" s="35"/>
      <c r="FH229" s="35"/>
      <c r="FI229" s="35"/>
      <c r="FJ229" s="35"/>
      <c r="FK229" s="35"/>
      <c r="FL229" s="35"/>
      <c r="FM229" s="35"/>
      <c r="FN229" s="35"/>
      <c r="FO229" s="35"/>
      <c r="FP229" s="35"/>
      <c r="FQ229" s="35"/>
      <c r="FR229" s="35"/>
      <c r="FS229" s="35"/>
      <c r="FT229" s="35"/>
      <c r="FU229" s="32"/>
      <c r="FV229" s="32"/>
      <c r="FW229" s="32"/>
      <c r="FX229" s="32"/>
      <c r="FY229" s="32"/>
      <c r="FZ229" s="32"/>
      <c r="GA229" s="32"/>
      <c r="GB229" s="32"/>
      <c r="GC229" s="32"/>
      <c r="GD229" s="32"/>
      <c r="GE229" s="32"/>
      <c r="GF229" s="32"/>
      <c r="GG229" s="32"/>
      <c r="GH229" s="32"/>
      <c r="GI229" s="32"/>
      <c r="GJ229" s="32"/>
      <c r="GK229" s="32"/>
      <c r="GL229" s="32"/>
      <c r="GM229" s="32"/>
      <c r="GN229" s="32"/>
      <c r="GO229" s="32"/>
      <c r="GP229" s="32"/>
      <c r="GQ229" s="32"/>
      <c r="GR229" s="32"/>
      <c r="GS229" s="32"/>
      <c r="GT229" s="32"/>
      <c r="GU229" s="32"/>
      <c r="GV229" s="32"/>
      <c r="GW229" s="32"/>
      <c r="GX229" s="32"/>
      <c r="GY229" s="32"/>
      <c r="GZ229" s="32"/>
      <c r="HA229" s="32"/>
      <c r="HB229" s="32"/>
      <c r="HC229" s="32"/>
      <c r="HD229" s="32"/>
      <c r="HE229" s="32"/>
      <c r="HF229" s="32"/>
      <c r="HG229" s="32"/>
      <c r="HH229" s="32"/>
      <c r="HI229" s="32"/>
      <c r="HJ229" s="32"/>
      <c r="HK229" s="32"/>
      <c r="HL229" s="32"/>
      <c r="HM229" s="32"/>
      <c r="HN229" s="32"/>
      <c r="HO229" s="32"/>
      <c r="HP229" s="32"/>
      <c r="HQ229" s="32"/>
      <c r="HR229" s="32"/>
      <c r="HS229" s="32"/>
      <c r="HT229" s="32"/>
      <c r="HU229" s="32"/>
      <c r="HV229" s="32"/>
      <c r="HW229" s="32"/>
      <c r="HX229" s="32"/>
      <c r="HY229" s="32"/>
      <c r="HZ229" s="32"/>
      <c r="IA229" s="32"/>
      <c r="IB229" s="32"/>
      <c r="IC229" s="32"/>
      <c r="ID229" s="32"/>
      <c r="IE229" s="32"/>
      <c r="IF229" s="32"/>
      <c r="IG229" s="32"/>
      <c r="IH229" s="32"/>
      <c r="II229" s="32"/>
      <c r="IJ229" s="32"/>
      <c r="IK229" s="32"/>
      <c r="IL229" s="32"/>
      <c r="IM229" s="32"/>
      <c r="IN229" s="32"/>
      <c r="IO229" s="32"/>
      <c r="IP229" s="32"/>
      <c r="IQ229" s="32"/>
      <c r="IR229" s="32"/>
    </row>
    <row r="230" spans="1:252" customFormat="1" ht="12.75" customHeight="1" x14ac:dyDescent="0.5">
      <c r="A230" s="84" t="s">
        <v>433</v>
      </c>
      <c r="B230" s="153"/>
      <c r="C230" s="153"/>
      <c r="D230" s="153"/>
      <c r="E230" s="154"/>
      <c r="F230" s="259"/>
      <c r="G230" s="260"/>
      <c r="H230" s="255"/>
      <c r="BT230" s="35"/>
      <c r="BU230" s="35"/>
      <c r="BV230" s="35"/>
      <c r="BW230" s="35"/>
      <c r="BX230" s="35"/>
      <c r="BY230" s="35"/>
      <c r="BZ230" s="35"/>
      <c r="CA230" s="35"/>
      <c r="CB230" s="35"/>
      <c r="CC230" s="35"/>
      <c r="CD230" s="35"/>
      <c r="CE230" s="35"/>
      <c r="CF230" s="35"/>
      <c r="CG230" s="35"/>
      <c r="CH230" s="35"/>
      <c r="CI230" s="35"/>
      <c r="CJ230" s="35"/>
      <c r="CK230" s="35"/>
      <c r="CL230" s="35"/>
      <c r="CM230" s="35"/>
      <c r="CN230" s="35"/>
      <c r="CO230" s="35"/>
      <c r="CP230" s="35"/>
      <c r="CQ230" s="35"/>
      <c r="CR230" s="35"/>
      <c r="CS230" s="35"/>
      <c r="CT230" s="35"/>
      <c r="CU230" s="35"/>
      <c r="CV230" s="35"/>
      <c r="CW230" s="35"/>
      <c r="CX230" s="35"/>
      <c r="CY230" s="35"/>
      <c r="CZ230" s="35"/>
      <c r="DA230" s="35"/>
      <c r="DB230" s="35"/>
      <c r="DC230" s="35"/>
      <c r="DD230" s="35"/>
      <c r="DE230" s="35"/>
      <c r="DF230" s="35"/>
      <c r="DG230" s="35"/>
      <c r="DH230" s="35"/>
      <c r="DI230" s="35"/>
      <c r="DJ230" s="35"/>
      <c r="DK230" s="35"/>
      <c r="DL230" s="35"/>
      <c r="DM230" s="35"/>
      <c r="DN230" s="35"/>
      <c r="DO230" s="35"/>
      <c r="DP230" s="35"/>
      <c r="DQ230" s="35"/>
      <c r="DR230" s="35"/>
      <c r="DS230" s="35"/>
      <c r="DT230" s="35"/>
      <c r="DU230" s="35"/>
      <c r="DV230" s="35"/>
      <c r="DW230" s="35"/>
      <c r="DX230" s="35"/>
      <c r="DY230" s="35"/>
      <c r="DZ230" s="35"/>
      <c r="EA230" s="35"/>
      <c r="EB230" s="35"/>
      <c r="EC230" s="35"/>
      <c r="ED230" s="35"/>
      <c r="EE230" s="35"/>
      <c r="EF230" s="35"/>
      <c r="EG230" s="35"/>
      <c r="EH230" s="35"/>
      <c r="EI230" s="35"/>
      <c r="EJ230" s="35"/>
      <c r="EK230" s="35"/>
      <c r="EL230" s="35"/>
      <c r="EM230" s="35"/>
      <c r="EN230" s="35"/>
      <c r="EO230" s="35"/>
      <c r="EP230" s="35"/>
      <c r="EQ230" s="35"/>
      <c r="ER230" s="35"/>
      <c r="ES230" s="35"/>
      <c r="ET230" s="35"/>
      <c r="EU230" s="35"/>
      <c r="EV230" s="35"/>
      <c r="EW230" s="35"/>
      <c r="EX230" s="35"/>
      <c r="EY230" s="35"/>
      <c r="EZ230" s="35"/>
      <c r="FA230" s="35"/>
      <c r="FB230" s="35"/>
      <c r="FC230" s="35"/>
      <c r="FD230" s="35"/>
      <c r="FE230" s="35"/>
      <c r="FF230" s="35"/>
      <c r="FG230" s="35"/>
      <c r="FH230" s="35"/>
      <c r="FI230" s="35"/>
      <c r="FJ230" s="35"/>
      <c r="FK230" s="35"/>
      <c r="FL230" s="35"/>
      <c r="FM230" s="35"/>
      <c r="FN230" s="35"/>
      <c r="FO230" s="35"/>
      <c r="FP230" s="35"/>
      <c r="FQ230" s="35"/>
      <c r="FR230" s="35"/>
      <c r="FS230" s="35"/>
      <c r="FT230" s="35"/>
      <c r="FU230" s="32"/>
      <c r="FV230" s="32"/>
      <c r="FW230" s="32"/>
      <c r="FX230" s="32"/>
      <c r="FY230" s="32"/>
      <c r="FZ230" s="32"/>
      <c r="GA230" s="32"/>
      <c r="GB230" s="32"/>
      <c r="GC230" s="32"/>
      <c r="GD230" s="32"/>
      <c r="GE230" s="32"/>
      <c r="GF230" s="32"/>
      <c r="GG230" s="32"/>
      <c r="GH230" s="32"/>
      <c r="GI230" s="32"/>
      <c r="GJ230" s="32"/>
      <c r="GK230" s="32"/>
      <c r="GL230" s="32"/>
      <c r="GM230" s="32"/>
      <c r="GN230" s="32"/>
      <c r="GO230" s="32"/>
      <c r="GP230" s="32"/>
      <c r="GQ230" s="32"/>
      <c r="GR230" s="32"/>
      <c r="GS230" s="32"/>
      <c r="GT230" s="32"/>
      <c r="GU230" s="32"/>
      <c r="GV230" s="32"/>
      <c r="GW230" s="32"/>
      <c r="GX230" s="32"/>
      <c r="GY230" s="32"/>
      <c r="GZ230" s="32"/>
      <c r="HA230" s="32"/>
      <c r="HB230" s="32"/>
      <c r="HC230" s="32"/>
      <c r="HD230" s="32"/>
      <c r="HE230" s="32"/>
      <c r="HF230" s="32"/>
      <c r="HG230" s="32"/>
      <c r="HH230" s="32"/>
      <c r="HI230" s="32"/>
      <c r="HJ230" s="32"/>
      <c r="HK230" s="32"/>
      <c r="HL230" s="32"/>
      <c r="HM230" s="32"/>
      <c r="HN230" s="32"/>
      <c r="HO230" s="32"/>
      <c r="HP230" s="32"/>
      <c r="HQ230" s="32"/>
      <c r="HR230" s="32"/>
      <c r="HS230" s="32"/>
      <c r="HT230" s="32"/>
      <c r="HU230" s="32"/>
      <c r="HV230" s="32"/>
      <c r="HW230" s="32"/>
      <c r="HX230" s="32"/>
      <c r="HY230" s="32"/>
      <c r="HZ230" s="32"/>
      <c r="IA230" s="32"/>
      <c r="IB230" s="32"/>
      <c r="IC230" s="32"/>
      <c r="ID230" s="32"/>
      <c r="IE230" s="32"/>
      <c r="IF230" s="32"/>
      <c r="IG230" s="32"/>
      <c r="IH230" s="32"/>
      <c r="II230" s="32"/>
      <c r="IJ230" s="32"/>
      <c r="IK230" s="32"/>
      <c r="IL230" s="32"/>
      <c r="IM230" s="32"/>
      <c r="IN230" s="32"/>
      <c r="IO230" s="32"/>
      <c r="IP230" s="32"/>
      <c r="IQ230" s="32"/>
      <c r="IR230" s="32"/>
    </row>
    <row r="231" spans="1:252" customFormat="1" ht="12.75" customHeight="1" x14ac:dyDescent="0.5">
      <c r="A231" s="84" t="s">
        <v>434</v>
      </c>
      <c r="B231" s="153"/>
      <c r="C231" s="153"/>
      <c r="D231" s="153"/>
      <c r="E231" s="154"/>
      <c r="F231" s="259"/>
      <c r="G231" s="260"/>
      <c r="H231" s="255"/>
      <c r="BT231" s="35"/>
      <c r="BU231" s="35"/>
      <c r="BV231" s="35"/>
      <c r="BW231" s="35"/>
      <c r="BX231" s="35"/>
      <c r="BY231" s="35"/>
      <c r="BZ231" s="35"/>
      <c r="CA231" s="35"/>
      <c r="CB231" s="35"/>
      <c r="CC231" s="35"/>
      <c r="CD231" s="35"/>
      <c r="CE231" s="35"/>
      <c r="CF231" s="35"/>
      <c r="CG231" s="35"/>
      <c r="CH231" s="35"/>
      <c r="CI231" s="35"/>
      <c r="CJ231" s="35"/>
      <c r="CK231" s="35"/>
      <c r="CL231" s="35"/>
      <c r="CM231" s="35"/>
      <c r="CN231" s="35"/>
      <c r="CO231" s="35"/>
      <c r="CP231" s="35"/>
      <c r="CQ231" s="35"/>
      <c r="CR231" s="35"/>
      <c r="CS231" s="35"/>
      <c r="CT231" s="35"/>
      <c r="CU231" s="35"/>
      <c r="CV231" s="35"/>
      <c r="CW231" s="35"/>
      <c r="CX231" s="35"/>
      <c r="CY231" s="35"/>
      <c r="CZ231" s="35"/>
      <c r="DA231" s="35"/>
      <c r="DB231" s="35"/>
      <c r="DC231" s="35"/>
      <c r="DD231" s="35"/>
      <c r="DE231" s="35"/>
      <c r="DF231" s="35"/>
      <c r="DG231" s="35"/>
      <c r="DH231" s="35"/>
      <c r="DI231" s="35"/>
      <c r="DJ231" s="35"/>
      <c r="DK231" s="35"/>
      <c r="DL231" s="35"/>
      <c r="DM231" s="35"/>
      <c r="DN231" s="35"/>
      <c r="DO231" s="35"/>
      <c r="DP231" s="35"/>
      <c r="DQ231" s="35"/>
      <c r="DR231" s="35"/>
      <c r="DS231" s="35"/>
      <c r="DT231" s="35"/>
      <c r="DU231" s="35"/>
      <c r="DV231" s="35"/>
      <c r="DW231" s="35"/>
      <c r="DX231" s="35"/>
      <c r="DY231" s="35"/>
      <c r="DZ231" s="35"/>
      <c r="EA231" s="35"/>
      <c r="EB231" s="35"/>
      <c r="EC231" s="35"/>
      <c r="ED231" s="35"/>
      <c r="EE231" s="35"/>
      <c r="EF231" s="35"/>
      <c r="EG231" s="35"/>
      <c r="EH231" s="35"/>
      <c r="EI231" s="35"/>
      <c r="EJ231" s="35"/>
      <c r="EK231" s="35"/>
      <c r="EL231" s="35"/>
      <c r="EM231" s="35"/>
      <c r="EN231" s="35"/>
      <c r="EO231" s="35"/>
      <c r="EP231" s="35"/>
      <c r="EQ231" s="35"/>
      <c r="ER231" s="35"/>
      <c r="ES231" s="35"/>
      <c r="ET231" s="35"/>
      <c r="EU231" s="35"/>
      <c r="EV231" s="35"/>
      <c r="EW231" s="35"/>
      <c r="EX231" s="35"/>
      <c r="EY231" s="35"/>
      <c r="EZ231" s="35"/>
      <c r="FA231" s="35"/>
      <c r="FB231" s="35"/>
      <c r="FC231" s="35"/>
      <c r="FD231" s="35"/>
      <c r="FE231" s="35"/>
      <c r="FF231" s="35"/>
      <c r="FG231" s="35"/>
      <c r="FH231" s="35"/>
      <c r="FI231" s="35"/>
      <c r="FJ231" s="35"/>
      <c r="FK231" s="35"/>
      <c r="FL231" s="35"/>
      <c r="FM231" s="35"/>
      <c r="FN231" s="35"/>
      <c r="FO231" s="35"/>
      <c r="FP231" s="35"/>
      <c r="FQ231" s="35"/>
      <c r="FR231" s="35"/>
      <c r="FS231" s="35"/>
      <c r="FT231" s="35"/>
      <c r="FU231" s="32"/>
      <c r="FV231" s="32"/>
      <c r="FW231" s="32"/>
      <c r="FX231" s="32"/>
      <c r="FY231" s="32"/>
      <c r="FZ231" s="32"/>
      <c r="GA231" s="32"/>
      <c r="GB231" s="32"/>
      <c r="GC231" s="32"/>
      <c r="GD231" s="32"/>
      <c r="GE231" s="32"/>
      <c r="GF231" s="32"/>
      <c r="GG231" s="32"/>
      <c r="GH231" s="32"/>
      <c r="GI231" s="32"/>
      <c r="GJ231" s="32"/>
      <c r="GK231" s="32"/>
      <c r="GL231" s="32"/>
      <c r="GM231" s="32"/>
      <c r="GN231" s="32"/>
      <c r="GO231" s="32"/>
      <c r="GP231" s="32"/>
      <c r="GQ231" s="32"/>
      <c r="GR231" s="32"/>
      <c r="GS231" s="32"/>
      <c r="GT231" s="32"/>
      <c r="GU231" s="32"/>
      <c r="GV231" s="32"/>
      <c r="GW231" s="32"/>
      <c r="GX231" s="32"/>
      <c r="GY231" s="32"/>
      <c r="GZ231" s="32"/>
      <c r="HA231" s="32"/>
      <c r="HB231" s="32"/>
      <c r="HC231" s="32"/>
      <c r="HD231" s="32"/>
      <c r="HE231" s="32"/>
      <c r="HF231" s="32"/>
      <c r="HG231" s="32"/>
      <c r="HH231" s="32"/>
      <c r="HI231" s="32"/>
      <c r="HJ231" s="32"/>
      <c r="HK231" s="32"/>
      <c r="HL231" s="32"/>
      <c r="HM231" s="32"/>
      <c r="HN231" s="32"/>
      <c r="HO231" s="32"/>
      <c r="HP231" s="32"/>
      <c r="HQ231" s="32"/>
      <c r="HR231" s="32"/>
      <c r="HS231" s="32"/>
      <c r="HT231" s="32"/>
      <c r="HU231" s="32"/>
      <c r="HV231" s="32"/>
      <c r="HW231" s="32"/>
      <c r="HX231" s="32"/>
      <c r="HY231" s="32"/>
      <c r="HZ231" s="32"/>
      <c r="IA231" s="32"/>
      <c r="IB231" s="32"/>
      <c r="IC231" s="32"/>
      <c r="ID231" s="32"/>
      <c r="IE231" s="32"/>
      <c r="IF231" s="32"/>
      <c r="IG231" s="32"/>
      <c r="IH231" s="32"/>
      <c r="II231" s="32"/>
      <c r="IJ231" s="32"/>
      <c r="IK231" s="32"/>
      <c r="IL231" s="32"/>
      <c r="IM231" s="32"/>
      <c r="IN231" s="32"/>
      <c r="IO231" s="32"/>
      <c r="IP231" s="32"/>
      <c r="IQ231" s="32"/>
      <c r="IR231" s="32"/>
    </row>
    <row r="232" spans="1:252" s="33" customFormat="1" ht="12.75" customHeight="1" x14ac:dyDescent="0.5">
      <c r="A232" s="321" t="s">
        <v>435</v>
      </c>
      <c r="B232" s="251"/>
      <c r="C232" s="251"/>
      <c r="D232" s="251"/>
      <c r="E232" s="252"/>
      <c r="F232" s="261"/>
      <c r="G232" s="262"/>
      <c r="H232" s="256"/>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s="35"/>
      <c r="BU232" s="35"/>
      <c r="BV232" s="35"/>
      <c r="BW232" s="35"/>
      <c r="BX232" s="35"/>
      <c r="BY232" s="35"/>
      <c r="BZ232" s="35"/>
      <c r="CA232" s="35"/>
      <c r="CB232" s="35"/>
      <c r="CC232" s="35"/>
      <c r="CD232" s="35"/>
      <c r="CE232" s="35"/>
      <c r="CF232" s="35"/>
      <c r="CG232" s="35"/>
      <c r="CH232" s="35"/>
      <c r="CI232" s="35"/>
      <c r="CJ232" s="35"/>
      <c r="CK232" s="35"/>
      <c r="CL232" s="35"/>
      <c r="CM232" s="35"/>
      <c r="CN232" s="35"/>
      <c r="CO232" s="35"/>
      <c r="CP232" s="35"/>
      <c r="CQ232" s="35"/>
      <c r="CR232" s="35"/>
      <c r="CS232" s="35"/>
      <c r="CT232" s="35"/>
      <c r="CU232" s="35"/>
      <c r="CV232" s="35"/>
      <c r="CW232" s="35"/>
      <c r="CX232" s="35"/>
      <c r="CY232" s="35"/>
      <c r="CZ232" s="35"/>
      <c r="DA232" s="35"/>
      <c r="DB232" s="35"/>
      <c r="DC232" s="35"/>
      <c r="DD232" s="35"/>
      <c r="DE232" s="35"/>
      <c r="DF232" s="35"/>
      <c r="DG232" s="35"/>
      <c r="DH232" s="35"/>
      <c r="DI232" s="35"/>
      <c r="DJ232" s="35"/>
      <c r="DK232" s="35"/>
      <c r="DL232" s="35"/>
      <c r="DM232" s="35"/>
      <c r="DN232" s="35"/>
      <c r="DO232" s="35"/>
      <c r="DP232" s="35"/>
      <c r="DQ232" s="35"/>
      <c r="DR232" s="35"/>
      <c r="DS232" s="35"/>
      <c r="DT232" s="35"/>
      <c r="DU232" s="35"/>
      <c r="DV232" s="35"/>
      <c r="DW232" s="35"/>
      <c r="DX232" s="35"/>
      <c r="DY232" s="35"/>
      <c r="DZ232" s="35"/>
      <c r="EA232" s="35"/>
      <c r="EB232" s="35"/>
      <c r="EC232" s="35"/>
      <c r="ED232" s="35"/>
      <c r="EE232" s="35"/>
      <c r="EF232" s="35"/>
      <c r="EG232" s="35"/>
      <c r="EH232" s="35"/>
      <c r="EI232" s="35"/>
      <c r="EJ232" s="35"/>
      <c r="EK232" s="35"/>
      <c r="EL232" s="35"/>
      <c r="EM232" s="35"/>
      <c r="EN232" s="35"/>
      <c r="EO232" s="35"/>
      <c r="EP232" s="35"/>
      <c r="EQ232" s="35"/>
      <c r="ER232" s="35"/>
      <c r="ES232" s="35"/>
      <c r="ET232" s="35"/>
      <c r="EU232" s="35"/>
      <c r="EV232" s="35"/>
      <c r="EW232" s="35"/>
      <c r="EX232" s="35"/>
      <c r="EY232" s="35"/>
      <c r="EZ232" s="35"/>
      <c r="FA232" s="35"/>
      <c r="FB232" s="35"/>
      <c r="FC232" s="35"/>
      <c r="FD232" s="35"/>
      <c r="FE232" s="35"/>
      <c r="FF232" s="35"/>
      <c r="FG232" s="35"/>
      <c r="FH232" s="35"/>
      <c r="FI232" s="35"/>
      <c r="FJ232" s="35"/>
      <c r="FK232" s="35"/>
      <c r="FL232" s="35"/>
      <c r="FM232" s="35"/>
      <c r="FN232" s="35"/>
      <c r="FO232" s="35"/>
      <c r="FP232" s="35"/>
      <c r="FQ232" s="35"/>
      <c r="FR232" s="35"/>
      <c r="FS232" s="35"/>
      <c r="FT232" s="35"/>
      <c r="FU232" s="32"/>
      <c r="FV232" s="32"/>
      <c r="FW232" s="32"/>
      <c r="FX232" s="32"/>
      <c r="FY232" s="32"/>
      <c r="FZ232" s="32"/>
      <c r="GA232" s="32"/>
      <c r="GB232" s="32"/>
      <c r="GC232" s="32"/>
      <c r="GD232" s="32"/>
      <c r="GE232" s="32"/>
      <c r="GF232" s="32"/>
      <c r="GG232" s="32"/>
      <c r="GH232" s="32"/>
      <c r="GI232" s="32"/>
      <c r="GJ232" s="32"/>
      <c r="GK232" s="32"/>
      <c r="GL232" s="32"/>
      <c r="GM232" s="32"/>
      <c r="GN232" s="32"/>
      <c r="GO232" s="32"/>
      <c r="GP232" s="32"/>
      <c r="GQ232" s="32"/>
      <c r="GR232" s="32"/>
      <c r="GS232" s="32"/>
      <c r="GT232" s="32"/>
      <c r="GU232" s="32"/>
      <c r="GV232" s="32"/>
      <c r="GW232" s="32"/>
      <c r="GX232" s="32"/>
      <c r="GY232" s="32"/>
      <c r="GZ232" s="32"/>
      <c r="HA232" s="32"/>
      <c r="HB232" s="32"/>
      <c r="HC232" s="32"/>
      <c r="HD232" s="32"/>
      <c r="HE232" s="32"/>
      <c r="HF232" s="32"/>
      <c r="HG232" s="32"/>
      <c r="HH232" s="32"/>
      <c r="HI232" s="32"/>
      <c r="HJ232" s="32"/>
      <c r="HK232" s="32"/>
      <c r="HL232" s="32"/>
      <c r="HM232" s="32"/>
      <c r="HN232" s="32"/>
      <c r="HO232" s="32"/>
      <c r="HP232" s="32"/>
      <c r="HQ232" s="32"/>
      <c r="HR232" s="32"/>
      <c r="HS232" s="32"/>
      <c r="HT232" s="32"/>
      <c r="HU232" s="32"/>
      <c r="HV232" s="32"/>
      <c r="HW232" s="32"/>
      <c r="HX232" s="32"/>
      <c r="HY232" s="32"/>
      <c r="HZ232" s="32"/>
      <c r="IA232" s="32"/>
      <c r="IB232" s="32"/>
      <c r="IC232" s="32"/>
      <c r="ID232" s="32"/>
      <c r="IE232" s="32"/>
      <c r="IF232" s="32"/>
      <c r="IG232" s="32"/>
      <c r="IH232" s="32"/>
      <c r="II232" s="32"/>
      <c r="IJ232" s="32"/>
      <c r="IK232" s="32"/>
      <c r="IL232" s="32"/>
      <c r="IM232" s="32"/>
      <c r="IN232" s="32"/>
      <c r="IO232" s="32"/>
      <c r="IP232" s="32"/>
      <c r="IQ232" s="32"/>
      <c r="IR232" s="32"/>
    </row>
    <row r="233" spans="1:252" s="26" customFormat="1" x14ac:dyDescent="0.5">
      <c r="A233" s="253" t="s">
        <v>71</v>
      </c>
      <c r="B233" s="253"/>
      <c r="C233" s="253"/>
      <c r="D233" s="253"/>
      <c r="E233" s="253"/>
      <c r="F233" s="157" t="s">
        <v>117</v>
      </c>
      <c r="G233" s="158"/>
      <c r="H233" s="159"/>
      <c r="I233" s="91"/>
      <c r="J233" s="91"/>
      <c r="K233"/>
      <c r="L233"/>
      <c r="M233"/>
      <c r="N233"/>
      <c r="O233"/>
      <c r="P233"/>
    </row>
    <row r="234" spans="1:252" s="26" customFormat="1" x14ac:dyDescent="0.5">
      <c r="A234" s="253" t="s">
        <v>118</v>
      </c>
      <c r="B234" s="253"/>
      <c r="C234" s="253"/>
      <c r="D234" s="253"/>
      <c r="E234" s="253"/>
      <c r="F234" s="253"/>
      <c r="G234" s="253"/>
      <c r="H234" s="253"/>
      <c r="I234" s="91"/>
      <c r="J234" s="91"/>
      <c r="K234"/>
      <c r="L234"/>
      <c r="M234"/>
      <c r="N234"/>
      <c r="O234"/>
      <c r="P234"/>
    </row>
    <row r="235" spans="1:252" s="42" customFormat="1" ht="40.5" customHeight="1" x14ac:dyDescent="0.5">
      <c r="A235" s="253" t="s">
        <v>119</v>
      </c>
      <c r="B235" s="253"/>
      <c r="C235" s="253"/>
      <c r="D235" s="253"/>
      <c r="E235" s="253"/>
      <c r="F235" s="253"/>
      <c r="G235" s="253"/>
      <c r="H235" s="253"/>
      <c r="I235"/>
      <c r="J235"/>
      <c r="K235"/>
      <c r="L235"/>
      <c r="M235"/>
      <c r="N235"/>
      <c r="O235"/>
      <c r="P235"/>
      <c r="Q235"/>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c r="CA235" s="26"/>
      <c r="CB235" s="26"/>
      <c r="CC235" s="26"/>
      <c r="CD235" s="26"/>
      <c r="CE235" s="26"/>
      <c r="CF235" s="26"/>
      <c r="CG235" s="26"/>
      <c r="CH235" s="26"/>
      <c r="CI235" s="26"/>
      <c r="CJ235" s="26"/>
      <c r="CK235" s="26"/>
      <c r="CL235" s="26"/>
      <c r="CM235" s="26"/>
      <c r="CN235" s="26"/>
      <c r="CO235" s="26"/>
      <c r="CP235" s="26"/>
      <c r="CQ235" s="26"/>
      <c r="CR235" s="26"/>
      <c r="CS235" s="26"/>
      <c r="CT235" s="26"/>
    </row>
    <row r="236" spans="1:252" customFormat="1" ht="12.75" customHeight="1" x14ac:dyDescent="0.5">
      <c r="A236" s="88" t="s">
        <v>436</v>
      </c>
      <c r="B236" s="153"/>
      <c r="C236" s="153"/>
      <c r="D236" s="153"/>
      <c r="E236" s="154"/>
      <c r="F236" s="257" t="s">
        <v>100</v>
      </c>
      <c r="G236" s="258"/>
      <c r="H236" s="254" t="s">
        <v>100</v>
      </c>
      <c r="BT236" s="35"/>
      <c r="BU236" s="35"/>
      <c r="BV236" s="35"/>
      <c r="BW236" s="35"/>
      <c r="BX236" s="35"/>
      <c r="BY236" s="35"/>
      <c r="BZ236" s="35"/>
      <c r="CA236" s="35"/>
      <c r="CB236" s="35"/>
      <c r="CC236" s="35"/>
      <c r="CD236" s="35"/>
      <c r="CE236" s="35"/>
      <c r="CF236" s="35"/>
      <c r="CG236" s="35"/>
      <c r="CH236" s="35"/>
      <c r="CI236" s="35"/>
      <c r="CJ236" s="35"/>
      <c r="CK236" s="35"/>
      <c r="CL236" s="35"/>
      <c r="CM236" s="35"/>
      <c r="CN236" s="35"/>
      <c r="CO236" s="35"/>
      <c r="CP236" s="35"/>
      <c r="CQ236" s="35"/>
      <c r="CR236" s="35"/>
      <c r="CS236" s="35"/>
      <c r="CT236" s="35"/>
      <c r="CU236" s="35"/>
      <c r="CV236" s="35"/>
      <c r="CW236" s="35"/>
      <c r="CX236" s="35"/>
      <c r="CY236" s="35"/>
      <c r="CZ236" s="35"/>
      <c r="DA236" s="35"/>
      <c r="DB236" s="35"/>
      <c r="DC236" s="35"/>
      <c r="DD236" s="35"/>
      <c r="DE236" s="35"/>
      <c r="DF236" s="35"/>
      <c r="DG236" s="35"/>
      <c r="DH236" s="35"/>
      <c r="DI236" s="35"/>
      <c r="DJ236" s="35"/>
      <c r="DK236" s="35"/>
      <c r="DL236" s="35"/>
      <c r="DM236" s="35"/>
      <c r="DN236" s="35"/>
      <c r="DO236" s="35"/>
      <c r="DP236" s="35"/>
      <c r="DQ236" s="35"/>
      <c r="DR236" s="35"/>
      <c r="DS236" s="35"/>
      <c r="DT236" s="35"/>
      <c r="DU236" s="35"/>
      <c r="DV236" s="35"/>
      <c r="DW236" s="35"/>
      <c r="DX236" s="35"/>
      <c r="DY236" s="35"/>
      <c r="DZ236" s="35"/>
      <c r="EA236" s="35"/>
      <c r="EB236" s="35"/>
      <c r="EC236" s="35"/>
      <c r="ED236" s="35"/>
      <c r="EE236" s="35"/>
      <c r="EF236" s="35"/>
      <c r="EG236" s="35"/>
      <c r="EH236" s="35"/>
      <c r="EI236" s="35"/>
      <c r="EJ236" s="35"/>
      <c r="EK236" s="35"/>
      <c r="EL236" s="35"/>
      <c r="EM236" s="35"/>
      <c r="EN236" s="35"/>
      <c r="EO236" s="35"/>
      <c r="EP236" s="35"/>
      <c r="EQ236" s="35"/>
      <c r="ER236" s="35"/>
      <c r="ES236" s="35"/>
      <c r="ET236" s="35"/>
      <c r="EU236" s="35"/>
      <c r="EV236" s="35"/>
      <c r="EW236" s="35"/>
      <c r="EX236" s="35"/>
      <c r="EY236" s="35"/>
      <c r="EZ236" s="35"/>
      <c r="FA236" s="35"/>
      <c r="FB236" s="35"/>
      <c r="FC236" s="35"/>
      <c r="FD236" s="35"/>
      <c r="FE236" s="35"/>
      <c r="FF236" s="35"/>
      <c r="FG236" s="35"/>
      <c r="FH236" s="35"/>
      <c r="FI236" s="35"/>
      <c r="FJ236" s="35"/>
      <c r="FK236" s="35"/>
      <c r="FL236" s="35"/>
      <c r="FM236" s="35"/>
      <c r="FN236" s="35"/>
      <c r="FO236" s="35"/>
      <c r="FP236" s="35"/>
      <c r="FQ236" s="35"/>
      <c r="FR236" s="35"/>
      <c r="FS236" s="35"/>
      <c r="FT236" s="35"/>
      <c r="FU236" s="32"/>
      <c r="FV236" s="32"/>
      <c r="FW236" s="32"/>
      <c r="FX236" s="32"/>
      <c r="FY236" s="32"/>
      <c r="FZ236" s="32"/>
      <c r="GA236" s="32"/>
      <c r="GB236" s="32"/>
      <c r="GC236" s="32"/>
      <c r="GD236" s="32"/>
      <c r="GE236" s="32"/>
      <c r="GF236" s="32"/>
      <c r="GG236" s="32"/>
      <c r="GH236" s="32"/>
      <c r="GI236" s="32"/>
      <c r="GJ236" s="32"/>
      <c r="GK236" s="32"/>
      <c r="GL236" s="32"/>
      <c r="GM236" s="32"/>
      <c r="GN236" s="32"/>
      <c r="GO236" s="32"/>
      <c r="GP236" s="32"/>
      <c r="GQ236" s="32"/>
      <c r="GR236" s="32"/>
      <c r="GS236" s="32"/>
      <c r="GT236" s="32"/>
      <c r="GU236" s="32"/>
      <c r="GV236" s="32"/>
      <c r="GW236" s="32"/>
      <c r="GX236" s="32"/>
      <c r="GY236" s="32"/>
      <c r="GZ236" s="32"/>
      <c r="HA236" s="32"/>
      <c r="HB236" s="32"/>
      <c r="HC236" s="32"/>
      <c r="HD236" s="32"/>
      <c r="HE236" s="32"/>
      <c r="HF236" s="32"/>
      <c r="HG236" s="32"/>
      <c r="HH236" s="32"/>
      <c r="HI236" s="32"/>
      <c r="HJ236" s="32"/>
      <c r="HK236" s="32"/>
      <c r="HL236" s="32"/>
      <c r="HM236" s="32"/>
      <c r="HN236" s="32"/>
      <c r="HO236" s="32"/>
      <c r="HP236" s="32"/>
      <c r="HQ236" s="32"/>
      <c r="HR236" s="32"/>
      <c r="HS236" s="32"/>
      <c r="HT236" s="32"/>
      <c r="HU236" s="32"/>
      <c r="HV236" s="32"/>
      <c r="HW236" s="32"/>
      <c r="HX236" s="32"/>
      <c r="HY236" s="32"/>
      <c r="HZ236" s="32"/>
      <c r="IA236" s="32"/>
      <c r="IB236" s="32"/>
      <c r="IC236" s="32"/>
      <c r="ID236" s="32"/>
      <c r="IE236" s="32"/>
      <c r="IF236" s="32"/>
      <c r="IG236" s="32"/>
      <c r="IH236" s="32"/>
      <c r="II236" s="32"/>
      <c r="IJ236" s="32"/>
      <c r="IK236" s="32"/>
      <c r="IL236" s="32"/>
      <c r="IM236" s="32"/>
      <c r="IN236" s="32"/>
      <c r="IO236" s="32"/>
      <c r="IP236" s="32"/>
      <c r="IQ236" s="32"/>
      <c r="IR236" s="32"/>
    </row>
    <row r="237" spans="1:252" s="33" customFormat="1" ht="12.75" customHeight="1" x14ac:dyDescent="0.5">
      <c r="A237" s="146" t="s">
        <v>734</v>
      </c>
      <c r="B237" s="155"/>
      <c r="C237" s="155"/>
      <c r="D237" s="155"/>
      <c r="E237" s="156"/>
      <c r="F237" s="261"/>
      <c r="G237" s="262"/>
      <c r="H237" s="256"/>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s="35"/>
      <c r="BU237" s="35"/>
      <c r="BV237" s="35"/>
      <c r="BW237" s="35"/>
      <c r="BX237" s="35"/>
      <c r="BY237" s="35"/>
      <c r="BZ237" s="35"/>
      <c r="CA237" s="35"/>
      <c r="CB237" s="35"/>
      <c r="CC237" s="35"/>
      <c r="CD237" s="35"/>
      <c r="CE237" s="35"/>
      <c r="CF237" s="35"/>
      <c r="CG237" s="35"/>
      <c r="CH237" s="35"/>
      <c r="CI237" s="35"/>
      <c r="CJ237" s="35"/>
      <c r="CK237" s="35"/>
      <c r="CL237" s="35"/>
      <c r="CM237" s="35"/>
      <c r="CN237" s="35"/>
      <c r="CO237" s="35"/>
      <c r="CP237" s="35"/>
      <c r="CQ237" s="35"/>
      <c r="CR237" s="35"/>
      <c r="CS237" s="35"/>
      <c r="CT237" s="35"/>
      <c r="CU237" s="35"/>
      <c r="CV237" s="35"/>
      <c r="CW237" s="35"/>
      <c r="CX237" s="35"/>
      <c r="CY237" s="35"/>
      <c r="CZ237" s="35"/>
      <c r="DA237" s="35"/>
      <c r="DB237" s="35"/>
      <c r="DC237" s="35"/>
      <c r="DD237" s="35"/>
      <c r="DE237" s="35"/>
      <c r="DF237" s="35"/>
      <c r="DG237" s="35"/>
      <c r="DH237" s="35"/>
      <c r="DI237" s="35"/>
      <c r="DJ237" s="35"/>
      <c r="DK237" s="35"/>
      <c r="DL237" s="35"/>
      <c r="DM237" s="35"/>
      <c r="DN237" s="35"/>
      <c r="DO237" s="35"/>
      <c r="DP237" s="35"/>
      <c r="DQ237" s="35"/>
      <c r="DR237" s="35"/>
      <c r="DS237" s="35"/>
      <c r="DT237" s="35"/>
      <c r="DU237" s="35"/>
      <c r="DV237" s="35"/>
      <c r="DW237" s="35"/>
      <c r="DX237" s="35"/>
      <c r="DY237" s="35"/>
      <c r="DZ237" s="35"/>
      <c r="EA237" s="35"/>
      <c r="EB237" s="35"/>
      <c r="EC237" s="35"/>
      <c r="ED237" s="35"/>
      <c r="EE237" s="35"/>
      <c r="EF237" s="35"/>
      <c r="EG237" s="35"/>
      <c r="EH237" s="35"/>
      <c r="EI237" s="35"/>
      <c r="EJ237" s="35"/>
      <c r="EK237" s="35"/>
      <c r="EL237" s="35"/>
      <c r="EM237" s="35"/>
      <c r="EN237" s="35"/>
      <c r="EO237" s="35"/>
      <c r="EP237" s="35"/>
      <c r="EQ237" s="35"/>
      <c r="ER237" s="35"/>
      <c r="ES237" s="35"/>
      <c r="ET237" s="35"/>
      <c r="EU237" s="35"/>
      <c r="EV237" s="35"/>
      <c r="EW237" s="35"/>
      <c r="EX237" s="35"/>
      <c r="EY237" s="35"/>
      <c r="EZ237" s="35"/>
      <c r="FA237" s="35"/>
      <c r="FB237" s="35"/>
      <c r="FC237" s="35"/>
      <c r="FD237" s="35"/>
      <c r="FE237" s="35"/>
      <c r="FF237" s="35"/>
      <c r="FG237" s="35"/>
      <c r="FH237" s="35"/>
      <c r="FI237" s="35"/>
      <c r="FJ237" s="35"/>
      <c r="FK237" s="35"/>
      <c r="FL237" s="35"/>
      <c r="FM237" s="35"/>
      <c r="FN237" s="35"/>
      <c r="FO237" s="35"/>
      <c r="FP237" s="35"/>
      <c r="FQ237" s="35"/>
      <c r="FR237" s="35"/>
      <c r="FS237" s="35"/>
      <c r="FT237" s="35"/>
      <c r="FU237" s="32"/>
      <c r="FV237" s="32"/>
      <c r="FW237" s="32"/>
      <c r="FX237" s="32"/>
      <c r="FY237" s="32"/>
      <c r="FZ237" s="32"/>
      <c r="GA237" s="32"/>
      <c r="GB237" s="32"/>
      <c r="GC237" s="32"/>
      <c r="GD237" s="32"/>
      <c r="GE237" s="32"/>
      <c r="GF237" s="32"/>
      <c r="GG237" s="32"/>
      <c r="GH237" s="32"/>
      <c r="GI237" s="32"/>
      <c r="GJ237" s="32"/>
      <c r="GK237" s="32"/>
      <c r="GL237" s="32"/>
      <c r="GM237" s="32"/>
      <c r="GN237" s="32"/>
      <c r="GO237" s="32"/>
      <c r="GP237" s="32"/>
      <c r="GQ237" s="32"/>
      <c r="GR237" s="32"/>
      <c r="GS237" s="32"/>
      <c r="GT237" s="32"/>
      <c r="GU237" s="32"/>
      <c r="GV237" s="32"/>
      <c r="GW237" s="32"/>
      <c r="GX237" s="32"/>
      <c r="GY237" s="32"/>
      <c r="GZ237" s="32"/>
      <c r="HA237" s="32"/>
      <c r="HB237" s="32"/>
      <c r="HC237" s="32"/>
      <c r="HD237" s="32"/>
      <c r="HE237" s="32"/>
      <c r="HF237" s="32"/>
      <c r="HG237" s="32"/>
      <c r="HH237" s="32"/>
      <c r="HI237" s="32"/>
      <c r="HJ237" s="32"/>
      <c r="HK237" s="32"/>
      <c r="HL237" s="32"/>
      <c r="HM237" s="32"/>
      <c r="HN237" s="32"/>
      <c r="HO237" s="32"/>
      <c r="HP237" s="32"/>
      <c r="HQ237" s="32"/>
      <c r="HR237" s="32"/>
      <c r="HS237" s="32"/>
      <c r="HT237" s="32"/>
      <c r="HU237" s="32"/>
      <c r="HV237" s="32"/>
      <c r="HW237" s="32"/>
      <c r="HX237" s="32"/>
      <c r="HY237" s="32"/>
      <c r="HZ237" s="32"/>
      <c r="IA237" s="32"/>
      <c r="IB237" s="32"/>
      <c r="IC237" s="32"/>
      <c r="ID237" s="32"/>
      <c r="IE237" s="32"/>
      <c r="IF237" s="32"/>
      <c r="IG237" s="32"/>
      <c r="IH237" s="32"/>
      <c r="II237" s="32"/>
      <c r="IJ237" s="32"/>
      <c r="IK237" s="32"/>
      <c r="IL237" s="32"/>
      <c r="IM237" s="32"/>
      <c r="IN237" s="32"/>
      <c r="IO237" s="32"/>
      <c r="IP237" s="32"/>
      <c r="IQ237" s="32"/>
      <c r="IR237" s="32"/>
    </row>
    <row r="238" spans="1:252" s="26" customFormat="1" x14ac:dyDescent="0.5">
      <c r="A238" s="253" t="s">
        <v>71</v>
      </c>
      <c r="B238" s="253"/>
      <c r="C238" s="253"/>
      <c r="D238" s="253"/>
      <c r="E238" s="253"/>
      <c r="F238" s="157" t="s">
        <v>117</v>
      </c>
      <c r="G238" s="158"/>
      <c r="H238" s="159"/>
      <c r="I238" s="91"/>
      <c r="J238" s="91"/>
      <c r="K238"/>
      <c r="L238"/>
      <c r="M238"/>
      <c r="N238"/>
      <c r="O238"/>
      <c r="P238"/>
    </row>
    <row r="239" spans="1:252" s="26" customFormat="1" x14ac:dyDescent="0.5">
      <c r="A239" s="253" t="s">
        <v>118</v>
      </c>
      <c r="B239" s="253"/>
      <c r="C239" s="253"/>
      <c r="D239" s="253"/>
      <c r="E239" s="253"/>
      <c r="F239" s="253"/>
      <c r="G239" s="253"/>
      <c r="H239" s="253"/>
      <c r="I239" s="91"/>
      <c r="J239" s="91"/>
      <c r="K239"/>
      <c r="L239"/>
      <c r="M239"/>
      <c r="N239"/>
      <c r="O239"/>
      <c r="P239"/>
    </row>
    <row r="240" spans="1:252" s="42" customFormat="1" ht="40.5" customHeight="1" x14ac:dyDescent="0.5">
      <c r="A240" s="253" t="s">
        <v>119</v>
      </c>
      <c r="B240" s="253"/>
      <c r="C240" s="253"/>
      <c r="D240" s="253"/>
      <c r="E240" s="253"/>
      <c r="F240" s="253"/>
      <c r="G240" s="253"/>
      <c r="H240" s="253"/>
      <c r="I240"/>
      <c r="J240"/>
      <c r="K240"/>
      <c r="L240"/>
      <c r="M240"/>
      <c r="N240"/>
      <c r="O240"/>
      <c r="P240"/>
      <c r="Q240"/>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6"/>
      <c r="CG240" s="26"/>
      <c r="CH240" s="26"/>
      <c r="CI240" s="26"/>
      <c r="CJ240" s="26"/>
      <c r="CK240" s="26"/>
      <c r="CL240" s="26"/>
      <c r="CM240" s="26"/>
      <c r="CN240" s="26"/>
      <c r="CO240" s="26"/>
      <c r="CP240" s="26"/>
      <c r="CQ240" s="26"/>
      <c r="CR240" s="26"/>
      <c r="CS240" s="26"/>
      <c r="CT240" s="26"/>
    </row>
    <row r="241" spans="1:252" customFormat="1" ht="12.75" customHeight="1" x14ac:dyDescent="0.5">
      <c r="A241" s="88" t="s">
        <v>395</v>
      </c>
      <c r="B241" s="153"/>
      <c r="C241" s="153"/>
      <c r="D241" s="153"/>
      <c r="E241" s="154"/>
      <c r="F241" s="257" t="s">
        <v>100</v>
      </c>
      <c r="G241" s="258"/>
      <c r="H241" s="254" t="s">
        <v>100</v>
      </c>
      <c r="BT241" s="35"/>
      <c r="BU241" s="35"/>
      <c r="BV241" s="35"/>
      <c r="BW241" s="35"/>
      <c r="BX241" s="35"/>
      <c r="BY241" s="35"/>
      <c r="BZ241" s="35"/>
      <c r="CA241" s="35"/>
      <c r="CB241" s="35"/>
      <c r="CC241" s="35"/>
      <c r="CD241" s="35"/>
      <c r="CE241" s="35"/>
      <c r="CF241" s="35"/>
      <c r="CG241" s="35"/>
      <c r="CH241" s="35"/>
      <c r="CI241" s="35"/>
      <c r="CJ241" s="35"/>
      <c r="CK241" s="35"/>
      <c r="CL241" s="35"/>
      <c r="CM241" s="35"/>
      <c r="CN241" s="35"/>
      <c r="CO241" s="35"/>
      <c r="CP241" s="35"/>
      <c r="CQ241" s="35"/>
      <c r="CR241" s="35"/>
      <c r="CS241" s="35"/>
      <c r="CT241" s="35"/>
      <c r="CU241" s="35"/>
      <c r="CV241" s="35"/>
      <c r="CW241" s="35"/>
      <c r="CX241" s="35"/>
      <c r="CY241" s="35"/>
      <c r="CZ241" s="35"/>
      <c r="DA241" s="35"/>
      <c r="DB241" s="35"/>
      <c r="DC241" s="35"/>
      <c r="DD241" s="35"/>
      <c r="DE241" s="35"/>
      <c r="DF241" s="35"/>
      <c r="DG241" s="35"/>
      <c r="DH241" s="35"/>
      <c r="DI241" s="35"/>
      <c r="DJ241" s="35"/>
      <c r="DK241" s="35"/>
      <c r="DL241" s="35"/>
      <c r="DM241" s="35"/>
      <c r="DN241" s="35"/>
      <c r="DO241" s="35"/>
      <c r="DP241" s="35"/>
      <c r="DQ241" s="35"/>
      <c r="DR241" s="35"/>
      <c r="DS241" s="35"/>
      <c r="DT241" s="35"/>
      <c r="DU241" s="35"/>
      <c r="DV241" s="35"/>
      <c r="DW241" s="35"/>
      <c r="DX241" s="35"/>
      <c r="DY241" s="35"/>
      <c r="DZ241" s="35"/>
      <c r="EA241" s="35"/>
      <c r="EB241" s="35"/>
      <c r="EC241" s="35"/>
      <c r="ED241" s="35"/>
      <c r="EE241" s="35"/>
      <c r="EF241" s="35"/>
      <c r="EG241" s="35"/>
      <c r="EH241" s="35"/>
      <c r="EI241" s="35"/>
      <c r="EJ241" s="35"/>
      <c r="EK241" s="35"/>
      <c r="EL241" s="35"/>
      <c r="EM241" s="35"/>
      <c r="EN241" s="35"/>
      <c r="EO241" s="35"/>
      <c r="EP241" s="35"/>
      <c r="EQ241" s="35"/>
      <c r="ER241" s="35"/>
      <c r="ES241" s="35"/>
      <c r="ET241" s="35"/>
      <c r="EU241" s="35"/>
      <c r="EV241" s="35"/>
      <c r="EW241" s="35"/>
      <c r="EX241" s="35"/>
      <c r="EY241" s="35"/>
      <c r="EZ241" s="35"/>
      <c r="FA241" s="35"/>
      <c r="FB241" s="35"/>
      <c r="FC241" s="35"/>
      <c r="FD241" s="35"/>
      <c r="FE241" s="35"/>
      <c r="FF241" s="35"/>
      <c r="FG241" s="35"/>
      <c r="FH241" s="35"/>
      <c r="FI241" s="35"/>
      <c r="FJ241" s="35"/>
      <c r="FK241" s="35"/>
      <c r="FL241" s="35"/>
      <c r="FM241" s="35"/>
      <c r="FN241" s="35"/>
      <c r="FO241" s="35"/>
      <c r="FP241" s="35"/>
      <c r="FQ241" s="35"/>
      <c r="FR241" s="35"/>
      <c r="FS241" s="35"/>
      <c r="FT241" s="35"/>
      <c r="FU241" s="32"/>
      <c r="FV241" s="32"/>
      <c r="FW241" s="32"/>
      <c r="FX241" s="32"/>
      <c r="FY241" s="32"/>
      <c r="FZ241" s="32"/>
      <c r="GA241" s="32"/>
      <c r="GB241" s="32"/>
      <c r="GC241" s="32"/>
      <c r="GD241" s="32"/>
      <c r="GE241" s="32"/>
      <c r="GF241" s="32"/>
      <c r="GG241" s="32"/>
      <c r="GH241" s="32"/>
      <c r="GI241" s="32"/>
      <c r="GJ241" s="32"/>
      <c r="GK241" s="32"/>
      <c r="GL241" s="32"/>
      <c r="GM241" s="32"/>
      <c r="GN241" s="32"/>
      <c r="GO241" s="32"/>
      <c r="GP241" s="32"/>
      <c r="GQ241" s="32"/>
      <c r="GR241" s="32"/>
      <c r="GS241" s="32"/>
      <c r="GT241" s="32"/>
      <c r="GU241" s="32"/>
      <c r="GV241" s="32"/>
      <c r="GW241" s="32"/>
      <c r="GX241" s="32"/>
      <c r="GY241" s="32"/>
      <c r="GZ241" s="32"/>
      <c r="HA241" s="32"/>
      <c r="HB241" s="32"/>
      <c r="HC241" s="32"/>
      <c r="HD241" s="32"/>
      <c r="HE241" s="32"/>
      <c r="HF241" s="32"/>
      <c r="HG241" s="32"/>
      <c r="HH241" s="32"/>
      <c r="HI241" s="32"/>
      <c r="HJ241" s="32"/>
      <c r="HK241" s="32"/>
      <c r="HL241" s="32"/>
      <c r="HM241" s="32"/>
      <c r="HN241" s="32"/>
      <c r="HO241" s="32"/>
      <c r="HP241" s="32"/>
      <c r="HQ241" s="32"/>
      <c r="HR241" s="32"/>
      <c r="HS241" s="32"/>
      <c r="HT241" s="32"/>
      <c r="HU241" s="32"/>
      <c r="HV241" s="32"/>
      <c r="HW241" s="32"/>
      <c r="HX241" s="32"/>
      <c r="HY241" s="32"/>
      <c r="HZ241" s="32"/>
      <c r="IA241" s="32"/>
      <c r="IB241" s="32"/>
      <c r="IC241" s="32"/>
      <c r="ID241" s="32"/>
      <c r="IE241" s="32"/>
      <c r="IF241" s="32"/>
      <c r="IG241" s="32"/>
      <c r="IH241" s="32"/>
      <c r="II241" s="32"/>
      <c r="IJ241" s="32"/>
      <c r="IK241" s="32"/>
      <c r="IL241" s="32"/>
      <c r="IM241" s="32"/>
      <c r="IN241" s="32"/>
      <c r="IO241" s="32"/>
      <c r="IP241" s="32"/>
      <c r="IQ241" s="32"/>
      <c r="IR241" s="32"/>
    </row>
    <row r="242" spans="1:252" customFormat="1" ht="12.75" customHeight="1" x14ac:dyDescent="0.5">
      <c r="A242" s="84" t="s">
        <v>735</v>
      </c>
      <c r="B242" s="153"/>
      <c r="C242" s="153"/>
      <c r="D242" s="153"/>
      <c r="E242" s="154"/>
      <c r="F242" s="259"/>
      <c r="G242" s="260"/>
      <c r="H242" s="255"/>
      <c r="BT242" s="35"/>
      <c r="BU242" s="35"/>
      <c r="BV242" s="35"/>
      <c r="BW242" s="35"/>
      <c r="BX242" s="35"/>
      <c r="BY242" s="35"/>
      <c r="BZ242" s="35"/>
      <c r="CA242" s="35"/>
      <c r="CB242" s="35"/>
      <c r="CC242" s="35"/>
      <c r="CD242" s="35"/>
      <c r="CE242" s="35"/>
      <c r="CF242" s="35"/>
      <c r="CG242" s="35"/>
      <c r="CH242" s="35"/>
      <c r="CI242" s="35"/>
      <c r="CJ242" s="35"/>
      <c r="CK242" s="35"/>
      <c r="CL242" s="35"/>
      <c r="CM242" s="35"/>
      <c r="CN242" s="35"/>
      <c r="CO242" s="35"/>
      <c r="CP242" s="35"/>
      <c r="CQ242" s="35"/>
      <c r="CR242" s="35"/>
      <c r="CS242" s="35"/>
      <c r="CT242" s="35"/>
      <c r="CU242" s="35"/>
      <c r="CV242" s="35"/>
      <c r="CW242" s="35"/>
      <c r="CX242" s="35"/>
      <c r="CY242" s="35"/>
      <c r="CZ242" s="35"/>
      <c r="DA242" s="35"/>
      <c r="DB242" s="35"/>
      <c r="DC242" s="35"/>
      <c r="DD242" s="35"/>
      <c r="DE242" s="35"/>
      <c r="DF242" s="35"/>
      <c r="DG242" s="35"/>
      <c r="DH242" s="35"/>
      <c r="DI242" s="35"/>
      <c r="DJ242" s="35"/>
      <c r="DK242" s="35"/>
      <c r="DL242" s="35"/>
      <c r="DM242" s="35"/>
      <c r="DN242" s="35"/>
      <c r="DO242" s="35"/>
      <c r="DP242" s="35"/>
      <c r="DQ242" s="35"/>
      <c r="DR242" s="35"/>
      <c r="DS242" s="35"/>
      <c r="DT242" s="35"/>
      <c r="DU242" s="35"/>
      <c r="DV242" s="35"/>
      <c r="DW242" s="35"/>
      <c r="DX242" s="35"/>
      <c r="DY242" s="35"/>
      <c r="DZ242" s="35"/>
      <c r="EA242" s="35"/>
      <c r="EB242" s="35"/>
      <c r="EC242" s="35"/>
      <c r="ED242" s="35"/>
      <c r="EE242" s="35"/>
      <c r="EF242" s="35"/>
      <c r="EG242" s="35"/>
      <c r="EH242" s="35"/>
      <c r="EI242" s="35"/>
      <c r="EJ242" s="35"/>
      <c r="EK242" s="35"/>
      <c r="EL242" s="35"/>
      <c r="EM242" s="35"/>
      <c r="EN242" s="35"/>
      <c r="EO242" s="35"/>
      <c r="EP242" s="35"/>
      <c r="EQ242" s="35"/>
      <c r="ER242" s="35"/>
      <c r="ES242" s="35"/>
      <c r="ET242" s="35"/>
      <c r="EU242" s="35"/>
      <c r="EV242" s="35"/>
      <c r="EW242" s="35"/>
      <c r="EX242" s="35"/>
      <c r="EY242" s="35"/>
      <c r="EZ242" s="35"/>
      <c r="FA242" s="35"/>
      <c r="FB242" s="35"/>
      <c r="FC242" s="35"/>
      <c r="FD242" s="35"/>
      <c r="FE242" s="35"/>
      <c r="FF242" s="35"/>
      <c r="FG242" s="35"/>
      <c r="FH242" s="35"/>
      <c r="FI242" s="35"/>
      <c r="FJ242" s="35"/>
      <c r="FK242" s="35"/>
      <c r="FL242" s="35"/>
      <c r="FM242" s="35"/>
      <c r="FN242" s="35"/>
      <c r="FO242" s="35"/>
      <c r="FP242" s="35"/>
      <c r="FQ242" s="35"/>
      <c r="FR242" s="35"/>
      <c r="FS242" s="35"/>
      <c r="FT242" s="35"/>
      <c r="FU242" s="32"/>
      <c r="FV242" s="32"/>
      <c r="FW242" s="32"/>
      <c r="FX242" s="32"/>
      <c r="FY242" s="32"/>
      <c r="FZ242" s="32"/>
      <c r="GA242" s="32"/>
      <c r="GB242" s="32"/>
      <c r="GC242" s="32"/>
      <c r="GD242" s="32"/>
      <c r="GE242" s="32"/>
      <c r="GF242" s="32"/>
      <c r="GG242" s="32"/>
      <c r="GH242" s="32"/>
      <c r="GI242" s="32"/>
      <c r="GJ242" s="32"/>
      <c r="GK242" s="32"/>
      <c r="GL242" s="32"/>
      <c r="GM242" s="32"/>
      <c r="GN242" s="32"/>
      <c r="GO242" s="32"/>
      <c r="GP242" s="32"/>
      <c r="GQ242" s="32"/>
      <c r="GR242" s="32"/>
      <c r="GS242" s="32"/>
      <c r="GT242" s="32"/>
      <c r="GU242" s="32"/>
      <c r="GV242" s="32"/>
      <c r="GW242" s="32"/>
      <c r="GX242" s="32"/>
      <c r="GY242" s="32"/>
      <c r="GZ242" s="32"/>
      <c r="HA242" s="32"/>
      <c r="HB242" s="32"/>
      <c r="HC242" s="32"/>
      <c r="HD242" s="32"/>
      <c r="HE242" s="32"/>
      <c r="HF242" s="32"/>
      <c r="HG242" s="32"/>
      <c r="HH242" s="32"/>
      <c r="HI242" s="32"/>
      <c r="HJ242" s="32"/>
      <c r="HK242" s="32"/>
      <c r="HL242" s="32"/>
      <c r="HM242" s="32"/>
      <c r="HN242" s="32"/>
      <c r="HO242" s="32"/>
      <c r="HP242" s="32"/>
      <c r="HQ242" s="32"/>
      <c r="HR242" s="32"/>
      <c r="HS242" s="32"/>
      <c r="HT242" s="32"/>
      <c r="HU242" s="32"/>
      <c r="HV242" s="32"/>
      <c r="HW242" s="32"/>
      <c r="HX242" s="32"/>
      <c r="HY242" s="32"/>
      <c r="HZ242" s="32"/>
      <c r="IA242" s="32"/>
      <c r="IB242" s="32"/>
      <c r="IC242" s="32"/>
      <c r="ID242" s="32"/>
      <c r="IE242" s="32"/>
      <c r="IF242" s="32"/>
      <c r="IG242" s="32"/>
      <c r="IH242" s="32"/>
      <c r="II242" s="32"/>
      <c r="IJ242" s="32"/>
      <c r="IK242" s="32"/>
      <c r="IL242" s="32"/>
      <c r="IM242" s="32"/>
      <c r="IN242" s="32"/>
      <c r="IO242" s="32"/>
      <c r="IP242" s="32"/>
      <c r="IQ242" s="32"/>
      <c r="IR242" s="32"/>
    </row>
    <row r="243" spans="1:252" customFormat="1" ht="12.75" customHeight="1" x14ac:dyDescent="0.5">
      <c r="A243" s="84" t="s">
        <v>736</v>
      </c>
      <c r="B243" s="153"/>
      <c r="C243" s="153"/>
      <c r="D243" s="153"/>
      <c r="E243" s="154"/>
      <c r="F243" s="259"/>
      <c r="G243" s="260"/>
      <c r="H243" s="255"/>
      <c r="BT243" s="35"/>
      <c r="BU243" s="35"/>
      <c r="BV243" s="35"/>
      <c r="BW243" s="35"/>
      <c r="BX243" s="35"/>
      <c r="BY243" s="35"/>
      <c r="BZ243" s="35"/>
      <c r="CA243" s="35"/>
      <c r="CB243" s="35"/>
      <c r="CC243" s="35"/>
      <c r="CD243" s="35"/>
      <c r="CE243" s="35"/>
      <c r="CF243" s="35"/>
      <c r="CG243" s="35"/>
      <c r="CH243" s="35"/>
      <c r="CI243" s="35"/>
      <c r="CJ243" s="35"/>
      <c r="CK243" s="35"/>
      <c r="CL243" s="35"/>
      <c r="CM243" s="35"/>
      <c r="CN243" s="35"/>
      <c r="CO243" s="35"/>
      <c r="CP243" s="35"/>
      <c r="CQ243" s="35"/>
      <c r="CR243" s="35"/>
      <c r="CS243" s="35"/>
      <c r="CT243" s="35"/>
      <c r="CU243" s="35"/>
      <c r="CV243" s="35"/>
      <c r="CW243" s="35"/>
      <c r="CX243" s="35"/>
      <c r="CY243" s="35"/>
      <c r="CZ243" s="35"/>
      <c r="DA243" s="35"/>
      <c r="DB243" s="35"/>
      <c r="DC243" s="35"/>
      <c r="DD243" s="35"/>
      <c r="DE243" s="35"/>
      <c r="DF243" s="35"/>
      <c r="DG243" s="35"/>
      <c r="DH243" s="35"/>
      <c r="DI243" s="35"/>
      <c r="DJ243" s="35"/>
      <c r="DK243" s="35"/>
      <c r="DL243" s="35"/>
      <c r="DM243" s="35"/>
      <c r="DN243" s="35"/>
      <c r="DO243" s="35"/>
      <c r="DP243" s="35"/>
      <c r="DQ243" s="35"/>
      <c r="DR243" s="35"/>
      <c r="DS243" s="35"/>
      <c r="DT243" s="35"/>
      <c r="DU243" s="35"/>
      <c r="DV243" s="35"/>
      <c r="DW243" s="35"/>
      <c r="DX243" s="35"/>
      <c r="DY243" s="35"/>
      <c r="DZ243" s="35"/>
      <c r="EA243" s="35"/>
      <c r="EB243" s="35"/>
      <c r="EC243" s="35"/>
      <c r="ED243" s="35"/>
      <c r="EE243" s="35"/>
      <c r="EF243" s="35"/>
      <c r="EG243" s="35"/>
      <c r="EH243" s="35"/>
      <c r="EI243" s="35"/>
      <c r="EJ243" s="35"/>
      <c r="EK243" s="35"/>
      <c r="EL243" s="35"/>
      <c r="EM243" s="35"/>
      <c r="EN243" s="35"/>
      <c r="EO243" s="35"/>
      <c r="EP243" s="35"/>
      <c r="EQ243" s="35"/>
      <c r="ER243" s="35"/>
      <c r="ES243" s="35"/>
      <c r="ET243" s="35"/>
      <c r="EU243" s="35"/>
      <c r="EV243" s="35"/>
      <c r="EW243" s="35"/>
      <c r="EX243" s="35"/>
      <c r="EY243" s="35"/>
      <c r="EZ243" s="35"/>
      <c r="FA243" s="35"/>
      <c r="FB243" s="35"/>
      <c r="FC243" s="35"/>
      <c r="FD243" s="35"/>
      <c r="FE243" s="35"/>
      <c r="FF243" s="35"/>
      <c r="FG243" s="35"/>
      <c r="FH243" s="35"/>
      <c r="FI243" s="35"/>
      <c r="FJ243" s="35"/>
      <c r="FK243" s="35"/>
      <c r="FL243" s="35"/>
      <c r="FM243" s="35"/>
      <c r="FN243" s="35"/>
      <c r="FO243" s="35"/>
      <c r="FP243" s="35"/>
      <c r="FQ243" s="35"/>
      <c r="FR243" s="35"/>
      <c r="FS243" s="35"/>
      <c r="FT243" s="35"/>
      <c r="FU243" s="32"/>
      <c r="FV243" s="32"/>
      <c r="FW243" s="32"/>
      <c r="FX243" s="32"/>
      <c r="FY243" s="32"/>
      <c r="FZ243" s="32"/>
      <c r="GA243" s="32"/>
      <c r="GB243" s="32"/>
      <c r="GC243" s="32"/>
      <c r="GD243" s="32"/>
      <c r="GE243" s="32"/>
      <c r="GF243" s="32"/>
      <c r="GG243" s="32"/>
      <c r="GH243" s="32"/>
      <c r="GI243" s="32"/>
      <c r="GJ243" s="32"/>
      <c r="GK243" s="32"/>
      <c r="GL243" s="32"/>
      <c r="GM243" s="32"/>
      <c r="GN243" s="32"/>
      <c r="GO243" s="32"/>
      <c r="GP243" s="32"/>
      <c r="GQ243" s="32"/>
      <c r="GR243" s="32"/>
      <c r="GS243" s="32"/>
      <c r="GT243" s="32"/>
      <c r="GU243" s="32"/>
      <c r="GV243" s="32"/>
      <c r="GW243" s="32"/>
      <c r="GX243" s="32"/>
      <c r="GY243" s="32"/>
      <c r="GZ243" s="32"/>
      <c r="HA243" s="32"/>
      <c r="HB243" s="32"/>
      <c r="HC243" s="32"/>
      <c r="HD243" s="32"/>
      <c r="HE243" s="32"/>
      <c r="HF243" s="32"/>
      <c r="HG243" s="32"/>
      <c r="HH243" s="32"/>
      <c r="HI243" s="32"/>
      <c r="HJ243" s="32"/>
      <c r="HK243" s="32"/>
      <c r="HL243" s="32"/>
      <c r="HM243" s="32"/>
      <c r="HN243" s="32"/>
      <c r="HO243" s="32"/>
      <c r="HP243" s="32"/>
      <c r="HQ243" s="32"/>
      <c r="HR243" s="32"/>
      <c r="HS243" s="32"/>
      <c r="HT243" s="32"/>
      <c r="HU243" s="32"/>
      <c r="HV243" s="32"/>
      <c r="HW243" s="32"/>
      <c r="HX243" s="32"/>
      <c r="HY243" s="32"/>
      <c r="HZ243" s="32"/>
      <c r="IA243" s="32"/>
      <c r="IB243" s="32"/>
      <c r="IC243" s="32"/>
      <c r="ID243" s="32"/>
      <c r="IE243" s="32"/>
      <c r="IF243" s="32"/>
      <c r="IG243" s="32"/>
      <c r="IH243" s="32"/>
      <c r="II243" s="32"/>
      <c r="IJ243" s="32"/>
      <c r="IK243" s="32"/>
      <c r="IL243" s="32"/>
      <c r="IM243" s="32"/>
      <c r="IN243" s="32"/>
      <c r="IO243" s="32"/>
      <c r="IP243" s="32"/>
      <c r="IQ243" s="32"/>
      <c r="IR243" s="32"/>
    </row>
    <row r="244" spans="1:252" s="33" customFormat="1" ht="12.75" customHeight="1" x14ac:dyDescent="0.5">
      <c r="A244" s="321" t="s">
        <v>737</v>
      </c>
      <c r="B244" s="251"/>
      <c r="C244" s="251"/>
      <c r="D244" s="251"/>
      <c r="E244" s="252"/>
      <c r="F244" s="261"/>
      <c r="G244" s="262"/>
      <c r="H244" s="256"/>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s="35"/>
      <c r="BU244" s="35"/>
      <c r="BV244" s="35"/>
      <c r="BW244" s="35"/>
      <c r="BX244" s="35"/>
      <c r="BY244" s="35"/>
      <c r="BZ244" s="35"/>
      <c r="CA244" s="35"/>
      <c r="CB244" s="35"/>
      <c r="CC244" s="35"/>
      <c r="CD244" s="35"/>
      <c r="CE244" s="35"/>
      <c r="CF244" s="35"/>
      <c r="CG244" s="35"/>
      <c r="CH244" s="35"/>
      <c r="CI244" s="35"/>
      <c r="CJ244" s="35"/>
      <c r="CK244" s="35"/>
      <c r="CL244" s="35"/>
      <c r="CM244" s="35"/>
      <c r="CN244" s="35"/>
      <c r="CO244" s="35"/>
      <c r="CP244" s="35"/>
      <c r="CQ244" s="35"/>
      <c r="CR244" s="35"/>
      <c r="CS244" s="35"/>
      <c r="CT244" s="35"/>
      <c r="CU244" s="35"/>
      <c r="CV244" s="35"/>
      <c r="CW244" s="35"/>
      <c r="CX244" s="35"/>
      <c r="CY244" s="35"/>
      <c r="CZ244" s="35"/>
      <c r="DA244" s="35"/>
      <c r="DB244" s="35"/>
      <c r="DC244" s="35"/>
      <c r="DD244" s="35"/>
      <c r="DE244" s="35"/>
      <c r="DF244" s="35"/>
      <c r="DG244" s="35"/>
      <c r="DH244" s="35"/>
      <c r="DI244" s="35"/>
      <c r="DJ244" s="35"/>
      <c r="DK244" s="35"/>
      <c r="DL244" s="35"/>
      <c r="DM244" s="35"/>
      <c r="DN244" s="35"/>
      <c r="DO244" s="35"/>
      <c r="DP244" s="35"/>
      <c r="DQ244" s="35"/>
      <c r="DR244" s="35"/>
      <c r="DS244" s="35"/>
      <c r="DT244" s="35"/>
      <c r="DU244" s="35"/>
      <c r="DV244" s="35"/>
      <c r="DW244" s="35"/>
      <c r="DX244" s="35"/>
      <c r="DY244" s="35"/>
      <c r="DZ244" s="35"/>
      <c r="EA244" s="35"/>
      <c r="EB244" s="35"/>
      <c r="EC244" s="35"/>
      <c r="ED244" s="35"/>
      <c r="EE244" s="35"/>
      <c r="EF244" s="35"/>
      <c r="EG244" s="35"/>
      <c r="EH244" s="35"/>
      <c r="EI244" s="35"/>
      <c r="EJ244" s="35"/>
      <c r="EK244" s="35"/>
      <c r="EL244" s="35"/>
      <c r="EM244" s="35"/>
      <c r="EN244" s="35"/>
      <c r="EO244" s="35"/>
      <c r="EP244" s="35"/>
      <c r="EQ244" s="35"/>
      <c r="ER244" s="35"/>
      <c r="ES244" s="35"/>
      <c r="ET244" s="35"/>
      <c r="EU244" s="35"/>
      <c r="EV244" s="35"/>
      <c r="EW244" s="35"/>
      <c r="EX244" s="35"/>
      <c r="EY244" s="35"/>
      <c r="EZ244" s="35"/>
      <c r="FA244" s="35"/>
      <c r="FB244" s="35"/>
      <c r="FC244" s="35"/>
      <c r="FD244" s="35"/>
      <c r="FE244" s="35"/>
      <c r="FF244" s="35"/>
      <c r="FG244" s="35"/>
      <c r="FH244" s="35"/>
      <c r="FI244" s="35"/>
      <c r="FJ244" s="35"/>
      <c r="FK244" s="35"/>
      <c r="FL244" s="35"/>
      <c r="FM244" s="35"/>
      <c r="FN244" s="35"/>
      <c r="FO244" s="35"/>
      <c r="FP244" s="35"/>
      <c r="FQ244" s="35"/>
      <c r="FR244" s="35"/>
      <c r="FS244" s="35"/>
      <c r="FT244" s="35"/>
      <c r="FU244" s="32"/>
      <c r="FV244" s="32"/>
      <c r="FW244" s="32"/>
      <c r="FX244" s="32"/>
      <c r="FY244" s="32"/>
      <c r="FZ244" s="32"/>
      <c r="GA244" s="32"/>
      <c r="GB244" s="32"/>
      <c r="GC244" s="32"/>
      <c r="GD244" s="32"/>
      <c r="GE244" s="32"/>
      <c r="GF244" s="32"/>
      <c r="GG244" s="32"/>
      <c r="GH244" s="32"/>
      <c r="GI244" s="32"/>
      <c r="GJ244" s="32"/>
      <c r="GK244" s="32"/>
      <c r="GL244" s="32"/>
      <c r="GM244" s="32"/>
      <c r="GN244" s="32"/>
      <c r="GO244" s="32"/>
      <c r="GP244" s="32"/>
      <c r="GQ244" s="32"/>
      <c r="GR244" s="32"/>
      <c r="GS244" s="32"/>
      <c r="GT244" s="32"/>
      <c r="GU244" s="32"/>
      <c r="GV244" s="32"/>
      <c r="GW244" s="32"/>
      <c r="GX244" s="32"/>
      <c r="GY244" s="32"/>
      <c r="GZ244" s="32"/>
      <c r="HA244" s="32"/>
      <c r="HB244" s="32"/>
      <c r="HC244" s="32"/>
      <c r="HD244" s="32"/>
      <c r="HE244" s="32"/>
      <c r="HF244" s="32"/>
      <c r="HG244" s="32"/>
      <c r="HH244" s="32"/>
      <c r="HI244" s="32"/>
      <c r="HJ244" s="32"/>
      <c r="HK244" s="32"/>
      <c r="HL244" s="32"/>
      <c r="HM244" s="32"/>
      <c r="HN244" s="32"/>
      <c r="HO244" s="32"/>
      <c r="HP244" s="32"/>
      <c r="HQ244" s="32"/>
      <c r="HR244" s="32"/>
      <c r="HS244" s="32"/>
      <c r="HT244" s="32"/>
      <c r="HU244" s="32"/>
      <c r="HV244" s="32"/>
      <c r="HW244" s="32"/>
      <c r="HX244" s="32"/>
      <c r="HY244" s="32"/>
      <c r="HZ244" s="32"/>
      <c r="IA244" s="32"/>
      <c r="IB244" s="32"/>
      <c r="IC244" s="32"/>
      <c r="ID244" s="32"/>
      <c r="IE244" s="32"/>
      <c r="IF244" s="32"/>
      <c r="IG244" s="32"/>
      <c r="IH244" s="32"/>
      <c r="II244" s="32"/>
      <c r="IJ244" s="32"/>
      <c r="IK244" s="32"/>
      <c r="IL244" s="32"/>
      <c r="IM244" s="32"/>
      <c r="IN244" s="32"/>
      <c r="IO244" s="32"/>
      <c r="IP244" s="32"/>
      <c r="IQ244" s="32"/>
      <c r="IR244" s="32"/>
    </row>
    <row r="245" spans="1:252" s="26" customFormat="1" x14ac:dyDescent="0.5">
      <c r="A245" s="253" t="s">
        <v>71</v>
      </c>
      <c r="B245" s="253"/>
      <c r="C245" s="253"/>
      <c r="D245" s="253"/>
      <c r="E245" s="253"/>
      <c r="F245" s="157" t="s">
        <v>117</v>
      </c>
      <c r="G245" s="158"/>
      <c r="H245" s="159"/>
      <c r="I245" s="91"/>
      <c r="J245" s="91"/>
      <c r="K245"/>
      <c r="L245"/>
      <c r="M245"/>
      <c r="N245"/>
      <c r="O245"/>
      <c r="P245"/>
    </row>
    <row r="246" spans="1:252" s="26" customFormat="1" x14ac:dyDescent="0.5">
      <c r="A246" s="253" t="s">
        <v>118</v>
      </c>
      <c r="B246" s="253"/>
      <c r="C246" s="253"/>
      <c r="D246" s="253"/>
      <c r="E246" s="253"/>
      <c r="F246" s="253"/>
      <c r="G246" s="253"/>
      <c r="H246" s="253"/>
      <c r="I246" s="91"/>
      <c r="J246" s="91"/>
      <c r="K246"/>
      <c r="L246"/>
      <c r="M246"/>
      <c r="N246"/>
      <c r="O246"/>
      <c r="P246"/>
    </row>
    <row r="247" spans="1:252" s="42" customFormat="1" ht="40.5" customHeight="1" x14ac:dyDescent="0.5">
      <c r="A247" s="253" t="s">
        <v>119</v>
      </c>
      <c r="B247" s="253"/>
      <c r="C247" s="253"/>
      <c r="D247" s="253"/>
      <c r="E247" s="253"/>
      <c r="F247" s="253"/>
      <c r="G247" s="253"/>
      <c r="H247" s="253"/>
      <c r="I247"/>
      <c r="J247"/>
      <c r="K247"/>
      <c r="L247"/>
      <c r="M247"/>
      <c r="N247"/>
      <c r="O247"/>
      <c r="P247"/>
      <c r="Q247"/>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c r="CG247" s="26"/>
      <c r="CH247" s="26"/>
      <c r="CI247" s="26"/>
      <c r="CJ247" s="26"/>
      <c r="CK247" s="26"/>
      <c r="CL247" s="26"/>
      <c r="CM247" s="26"/>
      <c r="CN247" s="26"/>
      <c r="CO247" s="26"/>
      <c r="CP247" s="26"/>
      <c r="CQ247" s="26"/>
      <c r="CR247" s="26"/>
      <c r="CS247" s="26"/>
      <c r="CT247" s="26"/>
    </row>
    <row r="248" spans="1:252" x14ac:dyDescent="0.5">
      <c r="A248" s="365" t="s">
        <v>89</v>
      </c>
      <c r="B248" s="366"/>
      <c r="C248" s="366"/>
      <c r="D248" s="366"/>
      <c r="E248" s="366"/>
      <c r="F248" s="366"/>
      <c r="G248" s="366"/>
      <c r="H248" s="367"/>
    </row>
    <row r="249" spans="1:252" s="27" customFormat="1" ht="21" x14ac:dyDescent="0.5">
      <c r="A249" s="287" t="s">
        <v>163</v>
      </c>
      <c r="B249" s="288"/>
      <c r="C249" s="288"/>
      <c r="D249" s="288"/>
      <c r="E249" s="289"/>
      <c r="F249" s="282" t="s">
        <v>121</v>
      </c>
      <c r="G249" s="283"/>
      <c r="H249" s="161" t="s">
        <v>120</v>
      </c>
      <c r="I249" s="278" t="s">
        <v>126</v>
      </c>
      <c r="J249" s="278"/>
      <c r="K249" s="278"/>
      <c r="L249" s="278"/>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s="29"/>
      <c r="BU249" s="29"/>
      <c r="BV249" s="29"/>
      <c r="BW249" s="29"/>
      <c r="BX249" s="29"/>
      <c r="BY249" s="29"/>
      <c r="BZ249" s="29"/>
      <c r="CA249" s="29"/>
      <c r="CB249" s="29"/>
      <c r="CC249" s="29"/>
      <c r="CD249" s="29"/>
      <c r="CE249" s="29"/>
      <c r="CF249" s="29"/>
      <c r="CG249" s="29"/>
      <c r="CH249" s="29"/>
      <c r="CI249" s="29"/>
      <c r="CJ249" s="29"/>
      <c r="CK249" s="29"/>
      <c r="CL249" s="29"/>
      <c r="CM249" s="29"/>
      <c r="CN249" s="29"/>
      <c r="CO249" s="29"/>
      <c r="CP249" s="29"/>
      <c r="CQ249" s="29"/>
      <c r="CR249" s="29"/>
      <c r="CS249" s="29"/>
      <c r="CT249" s="29"/>
      <c r="CU249" s="29"/>
      <c r="CV249" s="29"/>
      <c r="CW249" s="29"/>
      <c r="CX249" s="29"/>
      <c r="CY249" s="29"/>
      <c r="CZ249" s="29"/>
      <c r="DA249" s="29"/>
      <c r="DB249" s="29"/>
      <c r="DC249" s="29"/>
      <c r="DD249" s="29"/>
      <c r="DE249" s="29"/>
      <c r="DF249" s="29"/>
      <c r="DG249" s="29"/>
      <c r="DH249" s="29"/>
      <c r="DI249" s="29"/>
      <c r="DJ249" s="29"/>
      <c r="DK249" s="29"/>
      <c r="DL249" s="29"/>
      <c r="DM249" s="29"/>
      <c r="DN249" s="29"/>
      <c r="DO249" s="29"/>
      <c r="DP249" s="29"/>
      <c r="DQ249" s="29"/>
      <c r="DR249" s="29"/>
      <c r="DS249" s="29"/>
      <c r="DT249" s="29"/>
      <c r="DU249" s="29"/>
      <c r="DV249" s="29"/>
      <c r="DW249" s="29"/>
      <c r="DX249" s="29"/>
      <c r="DY249" s="29"/>
      <c r="DZ249" s="29"/>
      <c r="EA249" s="29"/>
      <c r="EB249" s="29"/>
      <c r="EC249" s="29"/>
      <c r="ED249" s="29"/>
      <c r="EE249" s="29"/>
      <c r="EF249" s="29"/>
      <c r="EG249" s="29"/>
      <c r="EH249" s="29"/>
      <c r="EI249" s="29"/>
      <c r="EJ249" s="29"/>
      <c r="EK249" s="29"/>
      <c r="EL249" s="29"/>
      <c r="EM249" s="29"/>
      <c r="EN249" s="29"/>
      <c r="EO249" s="29"/>
      <c r="EP249" s="29"/>
      <c r="EQ249" s="29"/>
      <c r="ER249" s="29"/>
      <c r="ES249" s="29"/>
      <c r="ET249" s="29"/>
      <c r="EU249" s="29"/>
      <c r="EV249" s="29"/>
      <c r="EW249" s="29"/>
      <c r="EX249" s="29"/>
      <c r="EY249" s="29"/>
      <c r="EZ249" s="29"/>
      <c r="FA249" s="29"/>
      <c r="FB249" s="29"/>
      <c r="FC249" s="29"/>
      <c r="FD249" s="29"/>
      <c r="FE249" s="29"/>
      <c r="FF249" s="29"/>
      <c r="FG249" s="29"/>
      <c r="FH249" s="29"/>
      <c r="FI249" s="29"/>
      <c r="FJ249" s="29"/>
      <c r="FK249" s="29"/>
      <c r="FL249" s="29"/>
      <c r="FM249" s="29"/>
      <c r="FN249" s="29"/>
      <c r="FO249" s="29"/>
      <c r="FP249" s="29"/>
      <c r="FQ249" s="29"/>
      <c r="FR249" s="29"/>
      <c r="FS249" s="29"/>
      <c r="FT249" s="29"/>
      <c r="FU249" s="34"/>
      <c r="FV249" s="34"/>
      <c r="FW249" s="34"/>
      <c r="FX249" s="34"/>
      <c r="FY249" s="34"/>
      <c r="FZ249" s="34"/>
      <c r="GA249" s="34"/>
      <c r="GB249" s="34"/>
      <c r="GC249" s="34"/>
      <c r="GD249" s="34"/>
      <c r="GE249" s="34"/>
      <c r="GF249" s="34"/>
      <c r="GG249" s="34"/>
      <c r="GH249" s="34"/>
      <c r="GI249" s="34"/>
      <c r="GJ249" s="34"/>
      <c r="GK249" s="34"/>
      <c r="GL249" s="34"/>
      <c r="GM249" s="34"/>
      <c r="GN249" s="34"/>
      <c r="GO249" s="34"/>
      <c r="GP249" s="34"/>
      <c r="GQ249" s="34"/>
      <c r="GR249" s="34"/>
      <c r="GS249" s="34"/>
      <c r="GT249" s="34"/>
      <c r="GU249" s="34"/>
      <c r="GV249" s="34"/>
      <c r="GW249" s="34"/>
      <c r="GX249" s="34"/>
      <c r="GY249" s="34"/>
      <c r="GZ249" s="34"/>
      <c r="HA249" s="34"/>
      <c r="HB249" s="34"/>
      <c r="HC249" s="34"/>
      <c r="HD249" s="34"/>
      <c r="HE249" s="34"/>
      <c r="HF249" s="34"/>
      <c r="HG249" s="34"/>
      <c r="HH249" s="34"/>
      <c r="HI249" s="34"/>
      <c r="HJ249" s="34"/>
      <c r="HK249" s="34"/>
      <c r="HL249" s="34"/>
      <c r="HM249" s="34"/>
      <c r="HN249" s="34"/>
      <c r="HO249" s="34"/>
      <c r="HP249" s="34"/>
      <c r="HQ249" s="34"/>
      <c r="HR249" s="34"/>
      <c r="HS249" s="34"/>
      <c r="HT249" s="34"/>
      <c r="HU249" s="34"/>
      <c r="HV249" s="34"/>
      <c r="HW249" s="34"/>
      <c r="HX249" s="34"/>
      <c r="HY249" s="34"/>
      <c r="HZ249" s="34"/>
      <c r="IA249" s="34"/>
      <c r="IB249" s="34"/>
      <c r="IC249" s="34"/>
      <c r="ID249" s="34"/>
      <c r="IE249" s="34"/>
      <c r="IF249" s="34"/>
      <c r="IG249" s="34"/>
      <c r="IH249" s="34"/>
      <c r="II249" s="34"/>
      <c r="IJ249" s="34"/>
      <c r="IK249" s="34"/>
      <c r="IL249" s="34"/>
      <c r="IM249" s="34"/>
      <c r="IN249" s="34"/>
      <c r="IO249" s="34"/>
      <c r="IP249" s="34"/>
      <c r="IQ249" s="34"/>
      <c r="IR249" s="34"/>
    </row>
    <row r="250" spans="1:252" ht="16.5" customHeight="1" x14ac:dyDescent="0.5">
      <c r="A250" s="88" t="s">
        <v>437</v>
      </c>
      <c r="B250" s="89"/>
      <c r="C250" s="89"/>
      <c r="D250" s="89"/>
      <c r="E250" s="90"/>
      <c r="F250" s="257" t="s">
        <v>100</v>
      </c>
      <c r="G250" s="258"/>
      <c r="H250" s="254" t="s">
        <v>100</v>
      </c>
      <c r="I250" s="278" t="s">
        <v>123</v>
      </c>
      <c r="J250" s="278"/>
      <c r="K250" s="278" t="s">
        <v>124</v>
      </c>
      <c r="L250" s="278"/>
    </row>
    <row r="251" spans="1:252" ht="13" customHeight="1" x14ac:dyDescent="0.5">
      <c r="A251" s="84" t="s">
        <v>319</v>
      </c>
      <c r="B251" s="89"/>
      <c r="C251" s="89"/>
      <c r="D251" s="89"/>
      <c r="E251" s="90"/>
      <c r="F251" s="259"/>
      <c r="G251" s="260"/>
      <c r="H251" s="255"/>
      <c r="I251" s="160">
        <f>COUNTIF(F250:F310, "No Action Taken")</f>
        <v>8</v>
      </c>
      <c r="J251" s="160" t="s">
        <v>266</v>
      </c>
      <c r="K251" s="160">
        <f>COUNTIF(H250:H310, "No Action Taken")</f>
        <v>8</v>
      </c>
      <c r="L251" s="160" t="s">
        <v>266</v>
      </c>
    </row>
    <row r="252" spans="1:252" s="8" customFormat="1" ht="13" customHeight="1" x14ac:dyDescent="0.5">
      <c r="A252" s="321" t="s">
        <v>738</v>
      </c>
      <c r="B252" s="395"/>
      <c r="C252" s="395"/>
      <c r="D252" s="395"/>
      <c r="E252" s="396"/>
      <c r="F252" s="261"/>
      <c r="G252" s="262"/>
      <c r="H252" s="256"/>
      <c r="I252" s="160">
        <f>COUNTIF(F250:F310, "In Progress")</f>
        <v>0</v>
      </c>
      <c r="J252" s="160" t="s">
        <v>98</v>
      </c>
      <c r="K252" s="160">
        <f>COUNTIF(H250:H310, "In Progress")</f>
        <v>0</v>
      </c>
      <c r="L252" s="160" t="s">
        <v>98</v>
      </c>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s="29"/>
      <c r="BU252" s="29"/>
      <c r="BV252" s="29"/>
      <c r="BW252" s="29"/>
      <c r="BX252" s="29"/>
      <c r="BY252" s="29"/>
      <c r="BZ252" s="29"/>
      <c r="CA252" s="29"/>
      <c r="CB252" s="29"/>
      <c r="CC252" s="29"/>
      <c r="CD252" s="29"/>
      <c r="CE252" s="29"/>
      <c r="CF252" s="29"/>
      <c r="CG252" s="29"/>
      <c r="CH252" s="29"/>
      <c r="CI252" s="29"/>
      <c r="CJ252" s="29"/>
      <c r="CK252" s="29"/>
      <c r="CL252" s="29"/>
      <c r="CM252" s="29"/>
      <c r="CN252" s="29"/>
      <c r="CO252" s="29"/>
      <c r="CP252" s="29"/>
      <c r="CQ252" s="29"/>
      <c r="CR252" s="29"/>
      <c r="CS252" s="29"/>
      <c r="CT252" s="29"/>
      <c r="CU252" s="29"/>
      <c r="CV252" s="29"/>
      <c r="CW252" s="29"/>
      <c r="CX252" s="29"/>
      <c r="CY252" s="29"/>
      <c r="CZ252" s="29"/>
      <c r="DA252" s="29"/>
      <c r="DB252" s="29"/>
      <c r="DC252" s="29"/>
      <c r="DD252" s="29"/>
      <c r="DE252" s="29"/>
      <c r="DF252" s="29"/>
      <c r="DG252" s="29"/>
      <c r="DH252" s="29"/>
      <c r="DI252" s="29"/>
      <c r="DJ252" s="29"/>
      <c r="DK252" s="29"/>
      <c r="DL252" s="29"/>
      <c r="DM252" s="29"/>
      <c r="DN252" s="29"/>
      <c r="DO252" s="29"/>
      <c r="DP252" s="29"/>
      <c r="DQ252" s="29"/>
      <c r="DR252" s="29"/>
      <c r="DS252" s="29"/>
      <c r="DT252" s="29"/>
      <c r="DU252" s="29"/>
      <c r="DV252" s="29"/>
      <c r="DW252" s="29"/>
      <c r="DX252" s="29"/>
      <c r="DY252" s="29"/>
      <c r="DZ252" s="29"/>
      <c r="EA252" s="29"/>
      <c r="EB252" s="29"/>
      <c r="EC252" s="29"/>
      <c r="ED252" s="29"/>
      <c r="EE252" s="29"/>
      <c r="EF252" s="29"/>
      <c r="EG252" s="29"/>
      <c r="EH252" s="29"/>
      <c r="EI252" s="29"/>
      <c r="EJ252" s="29"/>
      <c r="EK252" s="29"/>
      <c r="EL252" s="29"/>
      <c r="EM252" s="29"/>
      <c r="EN252" s="29"/>
      <c r="EO252" s="29"/>
      <c r="EP252" s="29"/>
      <c r="EQ252" s="29"/>
      <c r="ER252" s="29"/>
      <c r="ES252" s="29"/>
      <c r="ET252" s="29"/>
      <c r="EU252" s="29"/>
      <c r="EV252" s="29"/>
      <c r="EW252" s="29"/>
      <c r="EX252" s="29"/>
      <c r="EY252" s="29"/>
      <c r="EZ252" s="29"/>
      <c r="FA252" s="29"/>
      <c r="FB252" s="29"/>
      <c r="FC252" s="29"/>
      <c r="FD252" s="29"/>
      <c r="FE252" s="29"/>
      <c r="FF252" s="29"/>
      <c r="FG252" s="29"/>
      <c r="FH252" s="29"/>
      <c r="FI252" s="29"/>
      <c r="FJ252" s="29"/>
      <c r="FK252" s="29"/>
      <c r="FL252" s="29"/>
      <c r="FM252" s="29"/>
      <c r="FN252" s="29"/>
      <c r="FO252" s="29"/>
      <c r="FP252" s="29"/>
      <c r="FQ252" s="29"/>
      <c r="FR252" s="29"/>
      <c r="FS252" s="29"/>
      <c r="FT252" s="29"/>
    </row>
    <row r="253" spans="1:252" s="26" customFormat="1" x14ac:dyDescent="0.5">
      <c r="A253" s="253" t="s">
        <v>71</v>
      </c>
      <c r="B253" s="253"/>
      <c r="C253" s="253"/>
      <c r="D253" s="253"/>
      <c r="E253" s="253"/>
      <c r="F253" s="157" t="s">
        <v>117</v>
      </c>
      <c r="G253" s="158"/>
      <c r="H253" s="159"/>
      <c r="I253" s="160">
        <f>COUNTIF(F250:F310, "Completed")</f>
        <v>0</v>
      </c>
      <c r="J253" s="160" t="s">
        <v>96</v>
      </c>
      <c r="K253" s="160">
        <f>COUNTIF(H250:H310, "Completed")</f>
        <v>0</v>
      </c>
      <c r="L253" s="160" t="s">
        <v>96</v>
      </c>
      <c r="M253"/>
      <c r="N253"/>
      <c r="O253"/>
      <c r="P253"/>
    </row>
    <row r="254" spans="1:252" s="26" customFormat="1" x14ac:dyDescent="0.5">
      <c r="A254" s="253" t="s">
        <v>118</v>
      </c>
      <c r="B254" s="253"/>
      <c r="C254" s="253"/>
      <c r="D254" s="253"/>
      <c r="E254" s="253"/>
      <c r="F254" s="253"/>
      <c r="G254" s="253"/>
      <c r="H254" s="253"/>
      <c r="I254" s="91"/>
      <c r="J254" s="91"/>
      <c r="K254"/>
      <c r="L254"/>
      <c r="M254"/>
      <c r="N254"/>
      <c r="O254"/>
      <c r="P254"/>
    </row>
    <row r="255" spans="1:252" s="42" customFormat="1" ht="40.5" customHeight="1" x14ac:dyDescent="0.5">
      <c r="A255" s="253" t="s">
        <v>119</v>
      </c>
      <c r="B255" s="253"/>
      <c r="C255" s="253"/>
      <c r="D255" s="253"/>
      <c r="E255" s="253"/>
      <c r="F255" s="253"/>
      <c r="G255" s="253"/>
      <c r="H255" s="253"/>
      <c r="I255"/>
      <c r="J255"/>
      <c r="K255"/>
      <c r="L255"/>
      <c r="M255"/>
      <c r="N255"/>
      <c r="O255"/>
      <c r="P255"/>
      <c r="Q255"/>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c r="CA255" s="26"/>
      <c r="CB255" s="26"/>
      <c r="CC255" s="26"/>
      <c r="CD255" s="26"/>
      <c r="CE255" s="26"/>
      <c r="CF255" s="26"/>
      <c r="CG255" s="26"/>
      <c r="CH255" s="26"/>
      <c r="CI255" s="26"/>
      <c r="CJ255" s="26"/>
      <c r="CK255" s="26"/>
      <c r="CL255" s="26"/>
      <c r="CM255" s="26"/>
      <c r="CN255" s="26"/>
      <c r="CO255" s="26"/>
      <c r="CP255" s="26"/>
      <c r="CQ255" s="26"/>
      <c r="CR255" s="26"/>
      <c r="CS255" s="26"/>
      <c r="CT255" s="26"/>
    </row>
    <row r="256" spans="1:252" ht="16.5" customHeight="1" x14ac:dyDescent="0.5">
      <c r="A256" s="88" t="s">
        <v>739</v>
      </c>
      <c r="B256" s="89"/>
      <c r="C256" s="89"/>
      <c r="D256" s="89"/>
      <c r="E256" s="90"/>
      <c r="F256" s="257" t="s">
        <v>100</v>
      </c>
      <c r="G256" s="258"/>
      <c r="H256" s="254" t="s">
        <v>100</v>
      </c>
    </row>
    <row r="257" spans="1:176" ht="13" customHeight="1" x14ac:dyDescent="0.5">
      <c r="A257" s="84" t="s">
        <v>740</v>
      </c>
      <c r="B257" s="89"/>
      <c r="C257" s="89"/>
      <c r="D257" s="89"/>
      <c r="E257" s="90"/>
      <c r="F257" s="259"/>
      <c r="G257" s="260"/>
      <c r="H257" s="255"/>
    </row>
    <row r="258" spans="1:176" ht="13" customHeight="1" x14ac:dyDescent="0.5">
      <c r="A258" s="84" t="s">
        <v>438</v>
      </c>
      <c r="B258" s="89"/>
      <c r="C258" s="89"/>
      <c r="D258" s="89"/>
      <c r="E258" s="90"/>
      <c r="F258" s="259"/>
      <c r="G258" s="260"/>
      <c r="H258" s="255"/>
    </row>
    <row r="259" spans="1:176" ht="13" customHeight="1" x14ac:dyDescent="0.5">
      <c r="A259" s="309" t="s">
        <v>61</v>
      </c>
      <c r="B259" s="337"/>
      <c r="C259" s="337"/>
      <c r="D259" s="337"/>
      <c r="E259" s="338"/>
      <c r="F259" s="259"/>
      <c r="G259" s="260"/>
      <c r="H259" s="255"/>
    </row>
    <row r="260" spans="1:176" ht="13" customHeight="1" x14ac:dyDescent="0.5">
      <c r="A260" s="84" t="s">
        <v>439</v>
      </c>
      <c r="B260" s="89"/>
      <c r="C260" s="89"/>
      <c r="D260" s="89"/>
      <c r="E260" s="90"/>
      <c r="F260" s="259"/>
      <c r="G260" s="260"/>
      <c r="H260" s="255"/>
    </row>
    <row r="261" spans="1:176" s="8" customFormat="1" ht="13" customHeight="1" x14ac:dyDescent="0.5">
      <c r="A261" s="321" t="s">
        <v>741</v>
      </c>
      <c r="B261" s="251"/>
      <c r="C261" s="251"/>
      <c r="D261" s="251"/>
      <c r="E261" s="252"/>
      <c r="F261" s="261"/>
      <c r="G261" s="262"/>
      <c r="H261" s="256"/>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s="29"/>
      <c r="BU261" s="29"/>
      <c r="BV261" s="29"/>
      <c r="BW261" s="29"/>
      <c r="BX261" s="29"/>
      <c r="BY261" s="29"/>
      <c r="BZ261" s="29"/>
      <c r="CA261" s="29"/>
      <c r="CB261" s="29"/>
      <c r="CC261" s="29"/>
      <c r="CD261" s="29"/>
      <c r="CE261" s="29"/>
      <c r="CF261" s="29"/>
      <c r="CG261" s="29"/>
      <c r="CH261" s="29"/>
      <c r="CI261" s="29"/>
      <c r="CJ261" s="29"/>
      <c r="CK261" s="29"/>
      <c r="CL261" s="29"/>
      <c r="CM261" s="29"/>
      <c r="CN261" s="29"/>
      <c r="CO261" s="29"/>
      <c r="CP261" s="29"/>
      <c r="CQ261" s="29"/>
      <c r="CR261" s="29"/>
      <c r="CS261" s="29"/>
      <c r="CT261" s="29"/>
      <c r="CU261" s="29"/>
      <c r="CV261" s="29"/>
      <c r="CW261" s="29"/>
      <c r="CX261" s="29"/>
      <c r="CY261" s="29"/>
      <c r="CZ261" s="29"/>
      <c r="DA261" s="29"/>
      <c r="DB261" s="29"/>
      <c r="DC261" s="29"/>
      <c r="DD261" s="29"/>
      <c r="DE261" s="29"/>
      <c r="DF261" s="29"/>
      <c r="DG261" s="29"/>
      <c r="DH261" s="29"/>
      <c r="DI261" s="29"/>
      <c r="DJ261" s="29"/>
      <c r="DK261" s="29"/>
      <c r="DL261" s="29"/>
      <c r="DM261" s="29"/>
      <c r="DN261" s="29"/>
      <c r="DO261" s="29"/>
      <c r="DP261" s="29"/>
      <c r="DQ261" s="29"/>
      <c r="DR261" s="29"/>
      <c r="DS261" s="29"/>
      <c r="DT261" s="29"/>
      <c r="DU261" s="29"/>
      <c r="DV261" s="29"/>
      <c r="DW261" s="29"/>
      <c r="DX261" s="29"/>
      <c r="DY261" s="29"/>
      <c r="DZ261" s="29"/>
      <c r="EA261" s="29"/>
      <c r="EB261" s="29"/>
      <c r="EC261" s="29"/>
      <c r="ED261" s="29"/>
      <c r="EE261" s="29"/>
      <c r="EF261" s="29"/>
      <c r="EG261" s="29"/>
      <c r="EH261" s="29"/>
      <c r="EI261" s="29"/>
      <c r="EJ261" s="29"/>
      <c r="EK261" s="29"/>
      <c r="EL261" s="29"/>
      <c r="EM261" s="29"/>
      <c r="EN261" s="29"/>
      <c r="EO261" s="29"/>
      <c r="EP261" s="29"/>
      <c r="EQ261" s="29"/>
      <c r="ER261" s="29"/>
      <c r="ES261" s="29"/>
      <c r="ET261" s="29"/>
      <c r="EU261" s="29"/>
      <c r="EV261" s="29"/>
      <c r="EW261" s="29"/>
      <c r="EX261" s="29"/>
      <c r="EY261" s="29"/>
      <c r="EZ261" s="29"/>
      <c r="FA261" s="29"/>
      <c r="FB261" s="29"/>
      <c r="FC261" s="29"/>
      <c r="FD261" s="29"/>
      <c r="FE261" s="29"/>
      <c r="FF261" s="29"/>
      <c r="FG261" s="29"/>
      <c r="FH261" s="29"/>
      <c r="FI261" s="29"/>
      <c r="FJ261" s="29"/>
      <c r="FK261" s="29"/>
      <c r="FL261" s="29"/>
      <c r="FM261" s="29"/>
      <c r="FN261" s="29"/>
      <c r="FO261" s="29"/>
      <c r="FP261" s="29"/>
      <c r="FQ261" s="29"/>
      <c r="FR261" s="29"/>
      <c r="FS261" s="29"/>
      <c r="FT261" s="29"/>
    </row>
    <row r="262" spans="1:176" s="26" customFormat="1" x14ac:dyDescent="0.5">
      <c r="A262" s="253" t="s">
        <v>71</v>
      </c>
      <c r="B262" s="253"/>
      <c r="C262" s="253"/>
      <c r="D262" s="253"/>
      <c r="E262" s="253"/>
      <c r="F262" s="157" t="s">
        <v>117</v>
      </c>
      <c r="G262" s="158"/>
      <c r="H262" s="159"/>
      <c r="I262" s="91"/>
      <c r="J262" s="91"/>
      <c r="K262"/>
      <c r="L262"/>
      <c r="M262"/>
      <c r="N262"/>
      <c r="O262"/>
      <c r="P262"/>
    </row>
    <row r="263" spans="1:176" s="26" customFormat="1" x14ac:dyDescent="0.5">
      <c r="A263" s="253" t="s">
        <v>118</v>
      </c>
      <c r="B263" s="253"/>
      <c r="C263" s="253"/>
      <c r="D263" s="253"/>
      <c r="E263" s="253"/>
      <c r="F263" s="253"/>
      <c r="G263" s="253"/>
      <c r="H263" s="253"/>
      <c r="I263" s="91"/>
      <c r="J263" s="91"/>
      <c r="K263"/>
      <c r="L263"/>
      <c r="M263"/>
      <c r="N263"/>
      <c r="O263"/>
      <c r="P263"/>
    </row>
    <row r="264" spans="1:176" s="42" customFormat="1" ht="40.5" customHeight="1" x14ac:dyDescent="0.5">
      <c r="A264" s="253" t="s">
        <v>119</v>
      </c>
      <c r="B264" s="253"/>
      <c r="C264" s="253"/>
      <c r="D264" s="253"/>
      <c r="E264" s="253"/>
      <c r="F264" s="253"/>
      <c r="G264" s="253"/>
      <c r="H264" s="253"/>
      <c r="I264"/>
      <c r="J264"/>
      <c r="K264"/>
      <c r="L264"/>
      <c r="M264"/>
      <c r="N264"/>
      <c r="O264"/>
      <c r="P264"/>
      <c r="Q264"/>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c r="BN264" s="26"/>
      <c r="BO264" s="26"/>
      <c r="BP264" s="26"/>
      <c r="BQ264" s="26"/>
      <c r="BR264" s="26"/>
      <c r="BS264" s="26"/>
      <c r="BT264" s="26"/>
      <c r="BU264" s="26"/>
      <c r="BV264" s="26"/>
      <c r="BW264" s="26"/>
      <c r="BX264" s="26"/>
      <c r="BY264" s="26"/>
      <c r="BZ264" s="26"/>
      <c r="CA264" s="26"/>
      <c r="CB264" s="26"/>
      <c r="CC264" s="26"/>
      <c r="CD264" s="26"/>
      <c r="CE264" s="26"/>
      <c r="CF264" s="26"/>
      <c r="CG264" s="26"/>
      <c r="CH264" s="26"/>
      <c r="CI264" s="26"/>
      <c r="CJ264" s="26"/>
      <c r="CK264" s="26"/>
      <c r="CL264" s="26"/>
      <c r="CM264" s="26"/>
      <c r="CN264" s="26"/>
      <c r="CO264" s="26"/>
      <c r="CP264" s="26"/>
      <c r="CQ264" s="26"/>
      <c r="CR264" s="26"/>
      <c r="CS264" s="26"/>
      <c r="CT264" s="26"/>
    </row>
    <row r="265" spans="1:176" ht="16.5" customHeight="1" x14ac:dyDescent="0.5">
      <c r="A265" s="88" t="s">
        <v>440</v>
      </c>
      <c r="B265" s="89"/>
      <c r="C265" s="89"/>
      <c r="D265" s="89"/>
      <c r="E265" s="90"/>
      <c r="F265" s="257" t="s">
        <v>100</v>
      </c>
      <c r="G265" s="258"/>
      <c r="H265" s="254" t="s">
        <v>100</v>
      </c>
    </row>
    <row r="266" spans="1:176" ht="13" customHeight="1" x14ac:dyDescent="0.5">
      <c r="A266" s="84" t="s">
        <v>441</v>
      </c>
      <c r="B266" s="89"/>
      <c r="C266" s="89"/>
      <c r="D266" s="89"/>
      <c r="E266" s="90"/>
      <c r="F266" s="259"/>
      <c r="G266" s="260"/>
      <c r="H266" s="255"/>
    </row>
    <row r="267" spans="1:176" ht="13" customHeight="1" x14ac:dyDescent="0.5">
      <c r="A267" s="84" t="s">
        <v>442</v>
      </c>
      <c r="B267" s="89"/>
      <c r="C267" s="89"/>
      <c r="D267" s="89"/>
      <c r="E267" s="90"/>
      <c r="F267" s="259"/>
      <c r="G267" s="260"/>
      <c r="H267" s="255"/>
    </row>
    <row r="268" spans="1:176" s="8" customFormat="1" ht="13" customHeight="1" x14ac:dyDescent="0.5">
      <c r="A268" s="146" t="s">
        <v>742</v>
      </c>
      <c r="B268" s="124"/>
      <c r="C268" s="124"/>
      <c r="D268" s="124"/>
      <c r="E268" s="125"/>
      <c r="F268" s="261"/>
      <c r="G268" s="262"/>
      <c r="H268" s="256"/>
      <c r="I268"/>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s="29"/>
      <c r="BU268" s="29"/>
      <c r="BV268" s="29"/>
      <c r="BW268" s="29"/>
      <c r="BX268" s="29"/>
      <c r="BY268" s="29"/>
      <c r="BZ268" s="29"/>
      <c r="CA268" s="29"/>
      <c r="CB268" s="29"/>
      <c r="CC268" s="29"/>
      <c r="CD268" s="29"/>
      <c r="CE268" s="29"/>
      <c r="CF268" s="29"/>
      <c r="CG268" s="29"/>
      <c r="CH268" s="29"/>
      <c r="CI268" s="29"/>
      <c r="CJ268" s="29"/>
      <c r="CK268" s="29"/>
      <c r="CL268" s="29"/>
      <c r="CM268" s="29"/>
      <c r="CN268" s="29"/>
      <c r="CO268" s="29"/>
      <c r="CP268" s="29"/>
      <c r="CQ268" s="29"/>
      <c r="CR268" s="29"/>
      <c r="CS268" s="29"/>
      <c r="CT268" s="29"/>
      <c r="CU268" s="29"/>
      <c r="CV268" s="29"/>
      <c r="CW268" s="29"/>
      <c r="CX268" s="29"/>
      <c r="CY268" s="29"/>
      <c r="CZ268" s="29"/>
      <c r="DA268" s="29"/>
      <c r="DB268" s="29"/>
      <c r="DC268" s="29"/>
      <c r="DD268" s="29"/>
      <c r="DE268" s="29"/>
      <c r="DF268" s="29"/>
      <c r="DG268" s="29"/>
      <c r="DH268" s="29"/>
      <c r="DI268" s="29"/>
      <c r="DJ268" s="29"/>
      <c r="DK268" s="29"/>
      <c r="DL268" s="29"/>
      <c r="DM268" s="29"/>
      <c r="DN268" s="29"/>
      <c r="DO268" s="29"/>
      <c r="DP268" s="29"/>
      <c r="DQ268" s="29"/>
      <c r="DR268" s="29"/>
      <c r="DS268" s="29"/>
      <c r="DT268" s="29"/>
      <c r="DU268" s="29"/>
      <c r="DV268" s="29"/>
      <c r="DW268" s="29"/>
      <c r="DX268" s="29"/>
      <c r="DY268" s="29"/>
      <c r="DZ268" s="29"/>
      <c r="EA268" s="29"/>
      <c r="EB268" s="29"/>
      <c r="EC268" s="29"/>
      <c r="ED268" s="29"/>
      <c r="EE268" s="29"/>
      <c r="EF268" s="29"/>
      <c r="EG268" s="29"/>
      <c r="EH268" s="29"/>
      <c r="EI268" s="29"/>
      <c r="EJ268" s="29"/>
      <c r="EK268" s="29"/>
      <c r="EL268" s="29"/>
      <c r="EM268" s="29"/>
      <c r="EN268" s="29"/>
      <c r="EO268" s="29"/>
      <c r="EP268" s="29"/>
      <c r="EQ268" s="29"/>
      <c r="ER268" s="29"/>
      <c r="ES268" s="29"/>
      <c r="ET268" s="29"/>
      <c r="EU268" s="29"/>
      <c r="EV268" s="29"/>
      <c r="EW268" s="29"/>
      <c r="EX268" s="29"/>
      <c r="EY268" s="29"/>
      <c r="EZ268" s="29"/>
      <c r="FA268" s="29"/>
      <c r="FB268" s="29"/>
      <c r="FC268" s="29"/>
      <c r="FD268" s="29"/>
      <c r="FE268" s="29"/>
      <c r="FF268" s="29"/>
      <c r="FG268" s="29"/>
      <c r="FH268" s="29"/>
      <c r="FI268" s="29"/>
      <c r="FJ268" s="29"/>
      <c r="FK268" s="29"/>
      <c r="FL268" s="29"/>
      <c r="FM268" s="29"/>
      <c r="FN268" s="29"/>
      <c r="FO268" s="29"/>
      <c r="FP268" s="29"/>
      <c r="FQ268" s="29"/>
      <c r="FR268" s="29"/>
      <c r="FS268" s="29"/>
      <c r="FT268" s="29"/>
    </row>
    <row r="269" spans="1:176" s="26" customFormat="1" x14ac:dyDescent="0.5">
      <c r="A269" s="253" t="s">
        <v>71</v>
      </c>
      <c r="B269" s="253"/>
      <c r="C269" s="253"/>
      <c r="D269" s="253"/>
      <c r="E269" s="253"/>
      <c r="F269" s="157" t="s">
        <v>117</v>
      </c>
      <c r="G269" s="158"/>
      <c r="H269" s="159"/>
      <c r="I269" s="91"/>
      <c r="J269" s="91"/>
      <c r="K269"/>
      <c r="L269"/>
      <c r="M269"/>
      <c r="N269"/>
      <c r="O269"/>
      <c r="P269"/>
    </row>
    <row r="270" spans="1:176" s="26" customFormat="1" x14ac:dyDescent="0.5">
      <c r="A270" s="253" t="s">
        <v>118</v>
      </c>
      <c r="B270" s="253"/>
      <c r="C270" s="253"/>
      <c r="D270" s="253"/>
      <c r="E270" s="253"/>
      <c r="F270" s="253"/>
      <c r="G270" s="253"/>
      <c r="H270" s="253"/>
      <c r="I270" s="91"/>
      <c r="J270" s="91"/>
      <c r="K270"/>
      <c r="L270"/>
      <c r="M270"/>
      <c r="N270"/>
      <c r="O270"/>
      <c r="P270"/>
    </row>
    <row r="271" spans="1:176" s="42" customFormat="1" ht="40.5" customHeight="1" x14ac:dyDescent="0.5">
      <c r="A271" s="253" t="s">
        <v>119</v>
      </c>
      <c r="B271" s="253"/>
      <c r="C271" s="253"/>
      <c r="D271" s="253"/>
      <c r="E271" s="253"/>
      <c r="F271" s="253"/>
      <c r="G271" s="253"/>
      <c r="H271" s="253"/>
      <c r="I271"/>
      <c r="J271"/>
      <c r="K271"/>
      <c r="L271"/>
      <c r="M271"/>
      <c r="N271"/>
      <c r="O271"/>
      <c r="P271"/>
      <c r="Q271"/>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c r="AX271" s="26"/>
      <c r="AY271" s="26"/>
      <c r="AZ271" s="26"/>
      <c r="BA271" s="26"/>
      <c r="BB271" s="26"/>
      <c r="BC271" s="26"/>
      <c r="BD271" s="26"/>
      <c r="BE271" s="26"/>
      <c r="BF271" s="26"/>
      <c r="BG271" s="26"/>
      <c r="BH271" s="26"/>
      <c r="BI271" s="26"/>
      <c r="BJ271" s="26"/>
      <c r="BK271" s="26"/>
      <c r="BL271" s="26"/>
      <c r="BM271" s="26"/>
      <c r="BN271" s="26"/>
      <c r="BO271" s="26"/>
      <c r="BP271" s="26"/>
      <c r="BQ271" s="26"/>
      <c r="BR271" s="26"/>
      <c r="BS271" s="26"/>
      <c r="BT271" s="26"/>
      <c r="BU271" s="26"/>
      <c r="BV271" s="26"/>
      <c r="BW271" s="26"/>
      <c r="BX271" s="26"/>
      <c r="BY271" s="26"/>
      <c r="BZ271" s="26"/>
      <c r="CA271" s="26"/>
      <c r="CB271" s="26"/>
      <c r="CC271" s="26"/>
      <c r="CD271" s="26"/>
      <c r="CE271" s="26"/>
      <c r="CF271" s="26"/>
      <c r="CG271" s="26"/>
      <c r="CH271" s="26"/>
      <c r="CI271" s="26"/>
      <c r="CJ271" s="26"/>
      <c r="CK271" s="26"/>
      <c r="CL271" s="26"/>
      <c r="CM271" s="26"/>
      <c r="CN271" s="26"/>
      <c r="CO271" s="26"/>
      <c r="CP271" s="26"/>
      <c r="CQ271" s="26"/>
      <c r="CR271" s="26"/>
      <c r="CS271" s="26"/>
      <c r="CT271" s="26"/>
    </row>
    <row r="272" spans="1:176" ht="15" customHeight="1" x14ac:dyDescent="0.5">
      <c r="A272" s="88" t="s">
        <v>396</v>
      </c>
      <c r="B272" s="89"/>
      <c r="C272" s="89"/>
      <c r="D272" s="89"/>
      <c r="E272" s="90"/>
      <c r="F272" s="257" t="s">
        <v>100</v>
      </c>
      <c r="G272" s="258"/>
      <c r="H272" s="254" t="s">
        <v>100</v>
      </c>
    </row>
    <row r="273" spans="1:176" ht="13" customHeight="1" x14ac:dyDescent="0.5">
      <c r="A273" s="84" t="s">
        <v>443</v>
      </c>
      <c r="B273" s="89"/>
      <c r="C273" s="89"/>
      <c r="D273" s="89"/>
      <c r="E273" s="90"/>
      <c r="F273" s="259"/>
      <c r="G273" s="260"/>
      <c r="H273" s="255"/>
    </row>
    <row r="274" spans="1:176" ht="13" customHeight="1" x14ac:dyDescent="0.5">
      <c r="A274" s="84" t="s">
        <v>444</v>
      </c>
      <c r="B274" s="89"/>
      <c r="C274" s="89"/>
      <c r="D274" s="89"/>
      <c r="E274" s="90"/>
      <c r="F274" s="259"/>
      <c r="G274" s="260"/>
      <c r="H274" s="255"/>
    </row>
    <row r="275" spans="1:176" s="8" customFormat="1" ht="13" customHeight="1" x14ac:dyDescent="0.5">
      <c r="A275" s="321" t="s">
        <v>743</v>
      </c>
      <c r="B275" s="251"/>
      <c r="C275" s="251"/>
      <c r="D275" s="251"/>
      <c r="E275" s="252"/>
      <c r="F275" s="261"/>
      <c r="G275" s="262"/>
      <c r="H275" s="256"/>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s="29"/>
      <c r="BU275" s="29"/>
      <c r="BV275" s="29"/>
      <c r="BW275" s="29"/>
      <c r="BX275" s="29"/>
      <c r="BY275" s="29"/>
      <c r="BZ275" s="29"/>
      <c r="CA275" s="29"/>
      <c r="CB275" s="29"/>
      <c r="CC275" s="29"/>
      <c r="CD275" s="29"/>
      <c r="CE275" s="29"/>
      <c r="CF275" s="29"/>
      <c r="CG275" s="29"/>
      <c r="CH275" s="29"/>
      <c r="CI275" s="29"/>
      <c r="CJ275" s="29"/>
      <c r="CK275" s="29"/>
      <c r="CL275" s="29"/>
      <c r="CM275" s="29"/>
      <c r="CN275" s="29"/>
      <c r="CO275" s="29"/>
      <c r="CP275" s="29"/>
      <c r="CQ275" s="29"/>
      <c r="CR275" s="29"/>
      <c r="CS275" s="29"/>
      <c r="CT275" s="29"/>
      <c r="CU275" s="29"/>
      <c r="CV275" s="29"/>
      <c r="CW275" s="29"/>
      <c r="CX275" s="29"/>
      <c r="CY275" s="29"/>
      <c r="CZ275" s="29"/>
      <c r="DA275" s="29"/>
      <c r="DB275" s="29"/>
      <c r="DC275" s="29"/>
      <c r="DD275" s="29"/>
      <c r="DE275" s="29"/>
      <c r="DF275" s="29"/>
      <c r="DG275" s="29"/>
      <c r="DH275" s="29"/>
      <c r="DI275" s="29"/>
      <c r="DJ275" s="29"/>
      <c r="DK275" s="29"/>
      <c r="DL275" s="29"/>
      <c r="DM275" s="29"/>
      <c r="DN275" s="29"/>
      <c r="DO275" s="29"/>
      <c r="DP275" s="29"/>
      <c r="DQ275" s="29"/>
      <c r="DR275" s="29"/>
      <c r="DS275" s="29"/>
      <c r="DT275" s="29"/>
      <c r="DU275" s="29"/>
      <c r="DV275" s="29"/>
      <c r="DW275" s="29"/>
      <c r="DX275" s="29"/>
      <c r="DY275" s="29"/>
      <c r="DZ275" s="29"/>
      <c r="EA275" s="29"/>
      <c r="EB275" s="29"/>
      <c r="EC275" s="29"/>
      <c r="ED275" s="29"/>
      <c r="EE275" s="29"/>
      <c r="EF275" s="29"/>
      <c r="EG275" s="29"/>
      <c r="EH275" s="29"/>
      <c r="EI275" s="29"/>
      <c r="EJ275" s="29"/>
      <c r="EK275" s="29"/>
      <c r="EL275" s="29"/>
      <c r="EM275" s="29"/>
      <c r="EN275" s="29"/>
      <c r="EO275" s="29"/>
      <c r="EP275" s="29"/>
      <c r="EQ275" s="29"/>
      <c r="ER275" s="29"/>
      <c r="ES275" s="29"/>
      <c r="ET275" s="29"/>
      <c r="EU275" s="29"/>
      <c r="EV275" s="29"/>
      <c r="EW275" s="29"/>
      <c r="EX275" s="29"/>
      <c r="EY275" s="29"/>
      <c r="EZ275" s="29"/>
      <c r="FA275" s="29"/>
      <c r="FB275" s="29"/>
      <c r="FC275" s="29"/>
      <c r="FD275" s="29"/>
      <c r="FE275" s="29"/>
      <c r="FF275" s="29"/>
      <c r="FG275" s="29"/>
      <c r="FH275" s="29"/>
      <c r="FI275" s="29"/>
      <c r="FJ275" s="29"/>
      <c r="FK275" s="29"/>
      <c r="FL275" s="29"/>
      <c r="FM275" s="29"/>
      <c r="FN275" s="29"/>
      <c r="FO275" s="29"/>
      <c r="FP275" s="29"/>
      <c r="FQ275" s="29"/>
      <c r="FR275" s="29"/>
      <c r="FS275" s="29"/>
      <c r="FT275" s="29"/>
    </row>
    <row r="276" spans="1:176" s="26" customFormat="1" x14ac:dyDescent="0.5">
      <c r="A276" s="253" t="s">
        <v>71</v>
      </c>
      <c r="B276" s="253"/>
      <c r="C276" s="253"/>
      <c r="D276" s="253"/>
      <c r="E276" s="253"/>
      <c r="F276" s="157" t="s">
        <v>117</v>
      </c>
      <c r="G276" s="158"/>
      <c r="H276" s="159"/>
      <c r="I276" s="91"/>
      <c r="J276" s="91"/>
      <c r="K276"/>
      <c r="L276"/>
      <c r="M276"/>
      <c r="N276"/>
      <c r="O276"/>
      <c r="P276"/>
    </row>
    <row r="277" spans="1:176" s="26" customFormat="1" x14ac:dyDescent="0.5">
      <c r="A277" s="253" t="s">
        <v>118</v>
      </c>
      <c r="B277" s="253"/>
      <c r="C277" s="253"/>
      <c r="D277" s="253"/>
      <c r="E277" s="253"/>
      <c r="F277" s="253"/>
      <c r="G277" s="253"/>
      <c r="H277" s="253"/>
      <c r="I277" s="91"/>
      <c r="J277" s="91"/>
      <c r="K277"/>
      <c r="L277"/>
      <c r="M277"/>
      <c r="N277"/>
      <c r="O277"/>
      <c r="P277"/>
    </row>
    <row r="278" spans="1:176" s="42" customFormat="1" ht="40.5" customHeight="1" x14ac:dyDescent="0.5">
      <c r="A278" s="253" t="s">
        <v>119</v>
      </c>
      <c r="B278" s="253"/>
      <c r="C278" s="253"/>
      <c r="D278" s="253"/>
      <c r="E278" s="253"/>
      <c r="F278" s="253"/>
      <c r="G278" s="253"/>
      <c r="H278" s="253"/>
      <c r="I278"/>
      <c r="J278"/>
      <c r="K278"/>
      <c r="L278"/>
      <c r="M278"/>
      <c r="N278"/>
      <c r="O278"/>
      <c r="P278"/>
      <c r="Q278"/>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c r="CA278" s="26"/>
      <c r="CB278" s="26"/>
      <c r="CC278" s="26"/>
      <c r="CD278" s="26"/>
      <c r="CE278" s="26"/>
      <c r="CF278" s="26"/>
      <c r="CG278" s="26"/>
      <c r="CH278" s="26"/>
      <c r="CI278" s="26"/>
      <c r="CJ278" s="26"/>
      <c r="CK278" s="26"/>
      <c r="CL278" s="26"/>
      <c r="CM278" s="26"/>
      <c r="CN278" s="26"/>
      <c r="CO278" s="26"/>
      <c r="CP278" s="26"/>
      <c r="CQ278" s="26"/>
      <c r="CR278" s="26"/>
      <c r="CS278" s="26"/>
      <c r="CT278" s="26"/>
    </row>
    <row r="279" spans="1:176" ht="15.75" customHeight="1" x14ac:dyDescent="0.5">
      <c r="A279" s="119" t="s">
        <v>445</v>
      </c>
      <c r="B279" s="127"/>
      <c r="C279" s="127"/>
      <c r="D279" s="127"/>
      <c r="E279" s="128"/>
      <c r="F279" s="257" t="s">
        <v>100</v>
      </c>
      <c r="G279" s="258"/>
      <c r="H279" s="254" t="s">
        <v>100</v>
      </c>
    </row>
    <row r="280" spans="1:176" ht="13" customHeight="1" x14ac:dyDescent="0.5">
      <c r="A280" s="84" t="s">
        <v>446</v>
      </c>
      <c r="B280" s="89"/>
      <c r="C280" s="89"/>
      <c r="D280" s="89"/>
      <c r="E280" s="90"/>
      <c r="F280" s="259"/>
      <c r="G280" s="260"/>
      <c r="H280" s="255"/>
    </row>
    <row r="281" spans="1:176" ht="12.75" customHeight="1" x14ac:dyDescent="0.5">
      <c r="A281" s="84" t="s">
        <v>447</v>
      </c>
      <c r="B281" s="89"/>
      <c r="C281" s="89"/>
      <c r="D281" s="89"/>
      <c r="E281" s="90"/>
      <c r="F281" s="259"/>
      <c r="G281" s="260"/>
      <c r="H281" s="255"/>
    </row>
    <row r="282" spans="1:176" s="8" customFormat="1" ht="13" customHeight="1" x14ac:dyDescent="0.5">
      <c r="A282" s="146" t="s">
        <v>744</v>
      </c>
      <c r="B282" s="124"/>
      <c r="C282" s="124"/>
      <c r="D282" s="124"/>
      <c r="E282" s="125"/>
      <c r="F282" s="261"/>
      <c r="G282" s="262"/>
      <c r="H282" s="256"/>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s="29"/>
      <c r="BU282" s="29"/>
      <c r="BV282" s="29"/>
      <c r="BW282" s="29"/>
      <c r="BX282" s="29"/>
      <c r="BY282" s="29"/>
      <c r="BZ282" s="29"/>
      <c r="CA282" s="29"/>
      <c r="CB282" s="29"/>
      <c r="CC282" s="29"/>
      <c r="CD282" s="29"/>
      <c r="CE282" s="29"/>
      <c r="CF282" s="29"/>
      <c r="CG282" s="29"/>
      <c r="CH282" s="29"/>
      <c r="CI282" s="29"/>
      <c r="CJ282" s="29"/>
      <c r="CK282" s="29"/>
      <c r="CL282" s="29"/>
      <c r="CM282" s="29"/>
      <c r="CN282" s="29"/>
      <c r="CO282" s="29"/>
      <c r="CP282" s="29"/>
      <c r="CQ282" s="29"/>
      <c r="CR282" s="29"/>
      <c r="CS282" s="29"/>
      <c r="CT282" s="29"/>
      <c r="CU282" s="29"/>
      <c r="CV282" s="29"/>
      <c r="CW282" s="29"/>
      <c r="CX282" s="29"/>
      <c r="CY282" s="29"/>
      <c r="CZ282" s="29"/>
      <c r="DA282" s="29"/>
      <c r="DB282" s="29"/>
      <c r="DC282" s="29"/>
      <c r="DD282" s="29"/>
      <c r="DE282" s="29"/>
      <c r="DF282" s="29"/>
      <c r="DG282" s="29"/>
      <c r="DH282" s="29"/>
      <c r="DI282" s="29"/>
      <c r="DJ282" s="29"/>
      <c r="DK282" s="29"/>
      <c r="DL282" s="29"/>
      <c r="DM282" s="29"/>
      <c r="DN282" s="29"/>
      <c r="DO282" s="29"/>
      <c r="DP282" s="29"/>
      <c r="DQ282" s="29"/>
      <c r="DR282" s="29"/>
      <c r="DS282" s="29"/>
      <c r="DT282" s="29"/>
      <c r="DU282" s="29"/>
      <c r="DV282" s="29"/>
      <c r="DW282" s="29"/>
      <c r="DX282" s="29"/>
      <c r="DY282" s="29"/>
      <c r="DZ282" s="29"/>
      <c r="EA282" s="29"/>
      <c r="EB282" s="29"/>
      <c r="EC282" s="29"/>
      <c r="ED282" s="29"/>
      <c r="EE282" s="29"/>
      <c r="EF282" s="29"/>
      <c r="EG282" s="29"/>
      <c r="EH282" s="29"/>
      <c r="EI282" s="29"/>
      <c r="EJ282" s="29"/>
      <c r="EK282" s="29"/>
      <c r="EL282" s="29"/>
      <c r="EM282" s="29"/>
      <c r="EN282" s="29"/>
      <c r="EO282" s="29"/>
      <c r="EP282" s="29"/>
      <c r="EQ282" s="29"/>
      <c r="ER282" s="29"/>
      <c r="ES282" s="29"/>
      <c r="ET282" s="29"/>
      <c r="EU282" s="29"/>
      <c r="EV282" s="29"/>
      <c r="EW282" s="29"/>
      <c r="EX282" s="29"/>
      <c r="EY282" s="29"/>
      <c r="EZ282" s="29"/>
      <c r="FA282" s="29"/>
      <c r="FB282" s="29"/>
      <c r="FC282" s="29"/>
      <c r="FD282" s="29"/>
      <c r="FE282" s="29"/>
      <c r="FF282" s="29"/>
      <c r="FG282" s="29"/>
      <c r="FH282" s="29"/>
      <c r="FI282" s="29"/>
      <c r="FJ282" s="29"/>
      <c r="FK282" s="29"/>
      <c r="FL282" s="29"/>
      <c r="FM282" s="29"/>
      <c r="FN282" s="29"/>
      <c r="FO282" s="29"/>
      <c r="FP282" s="29"/>
      <c r="FQ282" s="29"/>
      <c r="FR282" s="29"/>
      <c r="FS282" s="29"/>
      <c r="FT282" s="29"/>
    </row>
    <row r="283" spans="1:176" s="26" customFormat="1" x14ac:dyDescent="0.5">
      <c r="A283" s="253" t="s">
        <v>71</v>
      </c>
      <c r="B283" s="253"/>
      <c r="C283" s="253"/>
      <c r="D283" s="253"/>
      <c r="E283" s="253"/>
      <c r="F283" s="157" t="s">
        <v>117</v>
      </c>
      <c r="G283" s="158"/>
      <c r="H283" s="159"/>
      <c r="I283" s="91"/>
      <c r="J283" s="91"/>
      <c r="K283"/>
      <c r="L283"/>
      <c r="M283"/>
      <c r="N283"/>
      <c r="O283"/>
      <c r="P283"/>
    </row>
    <row r="284" spans="1:176" s="26" customFormat="1" x14ac:dyDescent="0.5">
      <c r="A284" s="253" t="s">
        <v>118</v>
      </c>
      <c r="B284" s="253"/>
      <c r="C284" s="253"/>
      <c r="D284" s="253"/>
      <c r="E284" s="253"/>
      <c r="F284" s="253"/>
      <c r="G284" s="253"/>
      <c r="H284" s="253"/>
      <c r="I284" s="91"/>
      <c r="J284" s="91"/>
      <c r="K284"/>
      <c r="L284"/>
      <c r="M284"/>
      <c r="N284"/>
      <c r="O284"/>
      <c r="P284"/>
    </row>
    <row r="285" spans="1:176" s="42" customFormat="1" ht="40.5" customHeight="1" x14ac:dyDescent="0.5">
      <c r="A285" s="253" t="s">
        <v>119</v>
      </c>
      <c r="B285" s="253"/>
      <c r="C285" s="253"/>
      <c r="D285" s="253"/>
      <c r="E285" s="253"/>
      <c r="F285" s="253"/>
      <c r="G285" s="253"/>
      <c r="H285" s="253"/>
      <c r="I285"/>
      <c r="J285"/>
      <c r="K285"/>
      <c r="L285"/>
      <c r="M285"/>
      <c r="N285"/>
      <c r="O285"/>
      <c r="P285"/>
      <c r="Q285"/>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26"/>
      <c r="AW285" s="26"/>
      <c r="AX285" s="26"/>
      <c r="AY285" s="26"/>
      <c r="AZ285" s="26"/>
      <c r="BA285" s="26"/>
      <c r="BB285" s="26"/>
      <c r="BC285" s="26"/>
      <c r="BD285" s="26"/>
      <c r="BE285" s="26"/>
      <c r="BF285" s="26"/>
      <c r="BG285" s="26"/>
      <c r="BH285" s="26"/>
      <c r="BI285" s="26"/>
      <c r="BJ285" s="26"/>
      <c r="BK285" s="26"/>
      <c r="BL285" s="26"/>
      <c r="BM285" s="26"/>
      <c r="BN285" s="26"/>
      <c r="BO285" s="26"/>
      <c r="BP285" s="26"/>
      <c r="BQ285" s="26"/>
      <c r="BR285" s="26"/>
      <c r="BS285" s="26"/>
      <c r="BT285" s="26"/>
      <c r="BU285" s="26"/>
      <c r="BV285" s="26"/>
      <c r="BW285" s="26"/>
      <c r="BX285" s="26"/>
      <c r="BY285" s="26"/>
      <c r="BZ285" s="26"/>
      <c r="CA285" s="26"/>
      <c r="CB285" s="26"/>
      <c r="CC285" s="26"/>
      <c r="CD285" s="26"/>
      <c r="CE285" s="26"/>
      <c r="CF285" s="26"/>
      <c r="CG285" s="26"/>
      <c r="CH285" s="26"/>
      <c r="CI285" s="26"/>
      <c r="CJ285" s="26"/>
      <c r="CK285" s="26"/>
      <c r="CL285" s="26"/>
      <c r="CM285" s="26"/>
      <c r="CN285" s="26"/>
      <c r="CO285" s="26"/>
      <c r="CP285" s="26"/>
      <c r="CQ285" s="26"/>
      <c r="CR285" s="26"/>
      <c r="CS285" s="26"/>
      <c r="CT285" s="26"/>
    </row>
    <row r="286" spans="1:176" x14ac:dyDescent="0.5">
      <c r="A286" s="119" t="s">
        <v>745</v>
      </c>
      <c r="B286" s="127"/>
      <c r="C286" s="127"/>
      <c r="D286" s="127"/>
      <c r="E286" s="128"/>
      <c r="F286" s="51"/>
      <c r="G286" s="52"/>
      <c r="H286" s="54"/>
    </row>
    <row r="287" spans="1:176" s="8" customFormat="1" x14ac:dyDescent="0.5">
      <c r="A287" s="321" t="s">
        <v>448</v>
      </c>
      <c r="B287" s="251"/>
      <c r="C287" s="251"/>
      <c r="D287" s="251"/>
      <c r="E287" s="252"/>
      <c r="F287" s="55"/>
      <c r="G287" s="56"/>
      <c r="H287" s="54"/>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s="29"/>
      <c r="BU287" s="29"/>
      <c r="BV287" s="29"/>
      <c r="BW287" s="29"/>
      <c r="BX287" s="29"/>
      <c r="BY287" s="29"/>
      <c r="BZ287" s="29"/>
      <c r="CA287" s="29"/>
      <c r="CB287" s="29"/>
      <c r="CC287" s="29"/>
      <c r="CD287" s="29"/>
      <c r="CE287" s="29"/>
      <c r="CF287" s="29"/>
      <c r="CG287" s="29"/>
      <c r="CH287" s="29"/>
      <c r="CI287" s="29"/>
      <c r="CJ287" s="29"/>
      <c r="CK287" s="29"/>
      <c r="CL287" s="29"/>
      <c r="CM287" s="29"/>
      <c r="CN287" s="29"/>
      <c r="CO287" s="29"/>
      <c r="CP287" s="29"/>
      <c r="CQ287" s="29"/>
      <c r="CR287" s="29"/>
      <c r="CS287" s="29"/>
      <c r="CT287" s="29"/>
      <c r="CU287" s="29"/>
      <c r="CV287" s="29"/>
      <c r="CW287" s="29"/>
      <c r="CX287" s="29"/>
      <c r="CY287" s="29"/>
      <c r="CZ287" s="29"/>
      <c r="DA287" s="29"/>
      <c r="DB287" s="29"/>
      <c r="DC287" s="29"/>
      <c r="DD287" s="29"/>
      <c r="DE287" s="29"/>
      <c r="DF287" s="29"/>
      <c r="DG287" s="29"/>
      <c r="DH287" s="29"/>
      <c r="DI287" s="29"/>
      <c r="DJ287" s="29"/>
      <c r="DK287" s="29"/>
      <c r="DL287" s="29"/>
      <c r="DM287" s="29"/>
      <c r="DN287" s="29"/>
      <c r="DO287" s="29"/>
      <c r="DP287" s="29"/>
      <c r="DQ287" s="29"/>
      <c r="DR287" s="29"/>
      <c r="DS287" s="29"/>
      <c r="DT287" s="29"/>
      <c r="DU287" s="29"/>
      <c r="DV287" s="29"/>
      <c r="DW287" s="29"/>
      <c r="DX287" s="29"/>
      <c r="DY287" s="29"/>
      <c r="DZ287" s="29"/>
      <c r="EA287" s="29"/>
      <c r="EB287" s="29"/>
      <c r="EC287" s="29"/>
      <c r="ED287" s="29"/>
      <c r="EE287" s="29"/>
      <c r="EF287" s="29"/>
      <c r="EG287" s="29"/>
      <c r="EH287" s="29"/>
      <c r="EI287" s="29"/>
      <c r="EJ287" s="29"/>
      <c r="EK287" s="29"/>
      <c r="EL287" s="29"/>
      <c r="EM287" s="29"/>
      <c r="EN287" s="29"/>
      <c r="EO287" s="29"/>
      <c r="EP287" s="29"/>
      <c r="EQ287" s="29"/>
      <c r="ER287" s="29"/>
      <c r="ES287" s="29"/>
      <c r="ET287" s="29"/>
      <c r="EU287" s="29"/>
      <c r="EV287" s="29"/>
      <c r="EW287" s="29"/>
      <c r="EX287" s="29"/>
      <c r="EY287" s="29"/>
      <c r="EZ287" s="29"/>
      <c r="FA287" s="29"/>
      <c r="FB287" s="29"/>
      <c r="FC287" s="29"/>
      <c r="FD287" s="29"/>
      <c r="FE287" s="29"/>
      <c r="FF287" s="29"/>
      <c r="FG287" s="29"/>
      <c r="FH287" s="29"/>
      <c r="FI287" s="29"/>
      <c r="FJ287" s="29"/>
      <c r="FK287" s="29"/>
      <c r="FL287" s="29"/>
      <c r="FM287" s="29"/>
      <c r="FN287" s="29"/>
      <c r="FO287" s="29"/>
      <c r="FP287" s="29"/>
      <c r="FQ287" s="29"/>
      <c r="FR287" s="29"/>
      <c r="FS287" s="29"/>
      <c r="FT287" s="29"/>
    </row>
    <row r="288" spans="1:176" ht="15" customHeight="1" x14ac:dyDescent="0.5">
      <c r="A288" s="84" t="s">
        <v>449</v>
      </c>
      <c r="B288" s="89"/>
      <c r="C288" s="89"/>
      <c r="D288" s="89"/>
      <c r="E288" s="90"/>
      <c r="F288" s="257" t="s">
        <v>100</v>
      </c>
      <c r="G288" s="258"/>
      <c r="H288" s="254" t="s">
        <v>100</v>
      </c>
    </row>
    <row r="289" spans="1:176" ht="15" customHeight="1" x14ac:dyDescent="0.5">
      <c r="A289" s="84" t="s">
        <v>450</v>
      </c>
      <c r="B289" s="89"/>
      <c r="C289" s="89"/>
      <c r="D289" s="89"/>
      <c r="E289" s="90"/>
      <c r="F289" s="259"/>
      <c r="G289" s="260"/>
      <c r="H289" s="255"/>
    </row>
    <row r="290" spans="1:176" s="8" customFormat="1" ht="15" customHeight="1" x14ac:dyDescent="0.5">
      <c r="A290" s="321" t="s">
        <v>451</v>
      </c>
      <c r="B290" s="251"/>
      <c r="C290" s="251"/>
      <c r="D290" s="251"/>
      <c r="E290" s="252"/>
      <c r="F290" s="261"/>
      <c r="G290" s="262"/>
      <c r="H290" s="256"/>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s="29"/>
      <c r="BU290" s="29"/>
      <c r="BV290" s="29"/>
      <c r="BW290" s="29"/>
      <c r="BX290" s="29"/>
      <c r="BY290" s="29"/>
      <c r="BZ290" s="29"/>
      <c r="CA290" s="29"/>
      <c r="CB290" s="29"/>
      <c r="CC290" s="29"/>
      <c r="CD290" s="29"/>
      <c r="CE290" s="29"/>
      <c r="CF290" s="29"/>
      <c r="CG290" s="29"/>
      <c r="CH290" s="29"/>
      <c r="CI290" s="29"/>
      <c r="CJ290" s="29"/>
      <c r="CK290" s="29"/>
      <c r="CL290" s="29"/>
      <c r="CM290" s="29"/>
      <c r="CN290" s="29"/>
      <c r="CO290" s="29"/>
      <c r="CP290" s="29"/>
      <c r="CQ290" s="29"/>
      <c r="CR290" s="29"/>
      <c r="CS290" s="29"/>
      <c r="CT290" s="29"/>
      <c r="CU290" s="29"/>
      <c r="CV290" s="29"/>
      <c r="CW290" s="29"/>
      <c r="CX290" s="29"/>
      <c r="CY290" s="29"/>
      <c r="CZ290" s="29"/>
      <c r="DA290" s="29"/>
      <c r="DB290" s="29"/>
      <c r="DC290" s="29"/>
      <c r="DD290" s="29"/>
      <c r="DE290" s="29"/>
      <c r="DF290" s="29"/>
      <c r="DG290" s="29"/>
      <c r="DH290" s="29"/>
      <c r="DI290" s="29"/>
      <c r="DJ290" s="29"/>
      <c r="DK290" s="29"/>
      <c r="DL290" s="29"/>
      <c r="DM290" s="29"/>
      <c r="DN290" s="29"/>
      <c r="DO290" s="29"/>
      <c r="DP290" s="29"/>
      <c r="DQ290" s="29"/>
      <c r="DR290" s="29"/>
      <c r="DS290" s="29"/>
      <c r="DT290" s="29"/>
      <c r="DU290" s="29"/>
      <c r="DV290" s="29"/>
      <c r="DW290" s="29"/>
      <c r="DX290" s="29"/>
      <c r="DY290" s="29"/>
      <c r="DZ290" s="29"/>
      <c r="EA290" s="29"/>
      <c r="EB290" s="29"/>
      <c r="EC290" s="29"/>
      <c r="ED290" s="29"/>
      <c r="EE290" s="29"/>
      <c r="EF290" s="29"/>
      <c r="EG290" s="29"/>
      <c r="EH290" s="29"/>
      <c r="EI290" s="29"/>
      <c r="EJ290" s="29"/>
      <c r="EK290" s="29"/>
      <c r="EL290" s="29"/>
      <c r="EM290" s="29"/>
      <c r="EN290" s="29"/>
      <c r="EO290" s="29"/>
      <c r="EP290" s="29"/>
      <c r="EQ290" s="29"/>
      <c r="ER290" s="29"/>
      <c r="ES290" s="29"/>
      <c r="ET290" s="29"/>
      <c r="EU290" s="29"/>
      <c r="EV290" s="29"/>
      <c r="EW290" s="29"/>
      <c r="EX290" s="29"/>
      <c r="EY290" s="29"/>
      <c r="EZ290" s="29"/>
      <c r="FA290" s="29"/>
      <c r="FB290" s="29"/>
      <c r="FC290" s="29"/>
      <c r="FD290" s="29"/>
      <c r="FE290" s="29"/>
      <c r="FF290" s="29"/>
      <c r="FG290" s="29"/>
      <c r="FH290" s="29"/>
      <c r="FI290" s="29"/>
      <c r="FJ290" s="29"/>
      <c r="FK290" s="29"/>
      <c r="FL290" s="29"/>
      <c r="FM290" s="29"/>
      <c r="FN290" s="29"/>
      <c r="FO290" s="29"/>
      <c r="FP290" s="29"/>
      <c r="FQ290" s="29"/>
      <c r="FR290" s="29"/>
      <c r="FS290" s="29"/>
      <c r="FT290" s="29"/>
    </row>
    <row r="291" spans="1:176" s="26" customFormat="1" x14ac:dyDescent="0.5">
      <c r="A291" s="253" t="s">
        <v>71</v>
      </c>
      <c r="B291" s="253"/>
      <c r="C291" s="253"/>
      <c r="D291" s="253"/>
      <c r="E291" s="253"/>
      <c r="F291" s="157" t="s">
        <v>117</v>
      </c>
      <c r="G291" s="158"/>
      <c r="H291" s="159"/>
      <c r="I291" s="91"/>
      <c r="J291" s="91"/>
      <c r="K291"/>
      <c r="L291"/>
      <c r="M291"/>
      <c r="N291"/>
      <c r="O291"/>
      <c r="P291"/>
    </row>
    <row r="292" spans="1:176" s="26" customFormat="1" x14ac:dyDescent="0.5">
      <c r="A292" s="253" t="s">
        <v>118</v>
      </c>
      <c r="B292" s="253"/>
      <c r="C292" s="253"/>
      <c r="D292" s="253"/>
      <c r="E292" s="253"/>
      <c r="F292" s="253"/>
      <c r="G292" s="253"/>
      <c r="H292" s="253"/>
      <c r="I292" s="91"/>
      <c r="J292" s="91"/>
      <c r="K292"/>
      <c r="L292"/>
      <c r="M292"/>
      <c r="N292"/>
      <c r="O292"/>
      <c r="P292"/>
    </row>
    <row r="293" spans="1:176" s="42" customFormat="1" ht="40.5" customHeight="1" x14ac:dyDescent="0.5">
      <c r="A293" s="253" t="s">
        <v>119</v>
      </c>
      <c r="B293" s="253"/>
      <c r="C293" s="253"/>
      <c r="D293" s="253"/>
      <c r="E293" s="253"/>
      <c r="F293" s="253"/>
      <c r="G293" s="253"/>
      <c r="H293" s="253"/>
      <c r="I293"/>
      <c r="J293"/>
      <c r="K293"/>
      <c r="L293"/>
      <c r="M293"/>
      <c r="N293"/>
      <c r="O293"/>
      <c r="P293"/>
      <c r="Q293"/>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c r="AU293" s="26"/>
      <c r="AV293" s="26"/>
      <c r="AW293" s="26"/>
      <c r="AX293" s="26"/>
      <c r="AY293" s="26"/>
      <c r="AZ293" s="26"/>
      <c r="BA293" s="26"/>
      <c r="BB293" s="26"/>
      <c r="BC293" s="26"/>
      <c r="BD293" s="26"/>
      <c r="BE293" s="26"/>
      <c r="BF293" s="26"/>
      <c r="BG293" s="26"/>
      <c r="BH293" s="26"/>
      <c r="BI293" s="26"/>
      <c r="BJ293" s="26"/>
      <c r="BK293" s="26"/>
      <c r="BL293" s="26"/>
      <c r="BM293" s="26"/>
      <c r="BN293" s="26"/>
      <c r="BO293" s="26"/>
      <c r="BP293" s="26"/>
      <c r="BQ293" s="26"/>
      <c r="BR293" s="26"/>
      <c r="BS293" s="26"/>
      <c r="BT293" s="26"/>
      <c r="BU293" s="26"/>
      <c r="BV293" s="26"/>
      <c r="BW293" s="26"/>
      <c r="BX293" s="26"/>
      <c r="BY293" s="26"/>
      <c r="BZ293" s="26"/>
      <c r="CA293" s="26"/>
      <c r="CB293" s="26"/>
      <c r="CC293" s="26"/>
      <c r="CD293" s="26"/>
      <c r="CE293" s="26"/>
      <c r="CF293" s="26"/>
      <c r="CG293" s="26"/>
      <c r="CH293" s="26"/>
      <c r="CI293" s="26"/>
      <c r="CJ293" s="26"/>
      <c r="CK293" s="26"/>
      <c r="CL293" s="26"/>
      <c r="CM293" s="26"/>
      <c r="CN293" s="26"/>
      <c r="CO293" s="26"/>
      <c r="CP293" s="26"/>
      <c r="CQ293" s="26"/>
      <c r="CR293" s="26"/>
      <c r="CS293" s="26"/>
      <c r="CT293" s="26"/>
    </row>
    <row r="294" spans="1:176" ht="15" customHeight="1" x14ac:dyDescent="0.5">
      <c r="A294" s="84" t="s">
        <v>746</v>
      </c>
      <c r="B294" s="89"/>
      <c r="C294" s="89"/>
      <c r="D294" s="89"/>
      <c r="E294" s="90"/>
      <c r="F294" s="257" t="s">
        <v>100</v>
      </c>
      <c r="G294" s="258"/>
      <c r="H294" s="254" t="s">
        <v>100</v>
      </c>
    </row>
    <row r="295" spans="1:176" ht="15" customHeight="1" x14ac:dyDescent="0.5">
      <c r="A295" s="84" t="s">
        <v>452</v>
      </c>
      <c r="B295" s="89"/>
      <c r="C295" s="89"/>
      <c r="D295" s="89"/>
      <c r="E295" s="90"/>
      <c r="F295" s="259"/>
      <c r="G295" s="260"/>
      <c r="H295" s="255"/>
    </row>
    <row r="296" spans="1:176" ht="15" customHeight="1" x14ac:dyDescent="0.5">
      <c r="A296" s="321" t="s">
        <v>453</v>
      </c>
      <c r="B296" s="251"/>
      <c r="C296" s="251"/>
      <c r="D296" s="251"/>
      <c r="E296" s="252"/>
      <c r="F296" s="261"/>
      <c r="G296" s="262"/>
      <c r="H296" s="256"/>
    </row>
    <row r="297" spans="1:176" s="26" customFormat="1" x14ac:dyDescent="0.5">
      <c r="A297" s="253" t="s">
        <v>71</v>
      </c>
      <c r="B297" s="253"/>
      <c r="C297" s="253"/>
      <c r="D297" s="253"/>
      <c r="E297" s="253"/>
      <c r="F297" s="157" t="s">
        <v>117</v>
      </c>
      <c r="G297" s="158"/>
      <c r="H297" s="159"/>
      <c r="I297" s="91"/>
      <c r="J297" s="91"/>
      <c r="K297"/>
      <c r="L297"/>
      <c r="M297"/>
      <c r="N297"/>
      <c r="O297"/>
      <c r="P297"/>
    </row>
    <row r="298" spans="1:176" s="26" customFormat="1" x14ac:dyDescent="0.5">
      <c r="A298" s="253" t="s">
        <v>118</v>
      </c>
      <c r="B298" s="253"/>
      <c r="C298" s="253"/>
      <c r="D298" s="253"/>
      <c r="E298" s="253"/>
      <c r="F298" s="253"/>
      <c r="G298" s="253"/>
      <c r="H298" s="253"/>
      <c r="I298" s="91"/>
      <c r="J298" s="91"/>
      <c r="K298"/>
      <c r="L298"/>
      <c r="M298"/>
      <c r="N298"/>
      <c r="O298"/>
      <c r="P298"/>
    </row>
    <row r="299" spans="1:176" s="42" customFormat="1" ht="40.5" customHeight="1" x14ac:dyDescent="0.5">
      <c r="A299" s="253" t="s">
        <v>119</v>
      </c>
      <c r="B299" s="253"/>
      <c r="C299" s="253"/>
      <c r="D299" s="253"/>
      <c r="E299" s="253"/>
      <c r="F299" s="253"/>
      <c r="G299" s="253"/>
      <c r="H299" s="253"/>
      <c r="I299"/>
      <c r="J299"/>
      <c r="K299"/>
      <c r="L299"/>
      <c r="M299"/>
      <c r="N299"/>
      <c r="O299"/>
      <c r="P299"/>
      <c r="Q299"/>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c r="AX299" s="26"/>
      <c r="AY299" s="26"/>
      <c r="AZ299" s="26"/>
      <c r="BA299" s="26"/>
      <c r="BB299" s="26"/>
      <c r="BC299" s="26"/>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c r="CA299" s="26"/>
      <c r="CB299" s="26"/>
      <c r="CC299" s="26"/>
      <c r="CD299" s="26"/>
      <c r="CE299" s="26"/>
      <c r="CF299" s="26"/>
      <c r="CG299" s="26"/>
      <c r="CH299" s="26"/>
      <c r="CI299" s="26"/>
      <c r="CJ299" s="26"/>
      <c r="CK299" s="26"/>
      <c r="CL299" s="26"/>
      <c r="CM299" s="26"/>
      <c r="CN299" s="26"/>
      <c r="CO299" s="26"/>
      <c r="CP299" s="26"/>
      <c r="CQ299" s="26"/>
      <c r="CR299" s="26"/>
      <c r="CS299" s="26"/>
      <c r="CT299" s="26"/>
    </row>
    <row r="300" spans="1:176" x14ac:dyDescent="0.5">
      <c r="A300" s="119" t="s">
        <v>455</v>
      </c>
      <c r="B300" s="127"/>
      <c r="C300" s="127"/>
      <c r="D300" s="127"/>
      <c r="E300" s="128"/>
      <c r="F300" s="257" t="s">
        <v>100</v>
      </c>
      <c r="G300" s="258"/>
      <c r="H300" s="254" t="s">
        <v>100</v>
      </c>
    </row>
    <row r="301" spans="1:176" x14ac:dyDescent="0.5">
      <c r="A301" s="84" t="s">
        <v>454</v>
      </c>
      <c r="B301" s="89"/>
      <c r="C301" s="89"/>
      <c r="D301" s="89"/>
      <c r="E301" s="90"/>
      <c r="F301" s="259"/>
      <c r="G301" s="260"/>
      <c r="H301" s="255"/>
    </row>
    <row r="302" spans="1:176" x14ac:dyDescent="0.5">
      <c r="A302" s="84" t="s">
        <v>456</v>
      </c>
      <c r="B302" s="89"/>
      <c r="C302" s="89"/>
      <c r="D302" s="89"/>
      <c r="E302" s="90"/>
      <c r="F302" s="259"/>
      <c r="G302" s="260"/>
      <c r="H302" s="255"/>
    </row>
    <row r="303" spans="1:176" x14ac:dyDescent="0.5">
      <c r="A303" s="84" t="s">
        <v>457</v>
      </c>
      <c r="B303" s="89"/>
      <c r="C303" s="89"/>
      <c r="D303" s="89"/>
      <c r="E303" s="90"/>
      <c r="F303" s="259"/>
      <c r="G303" s="260"/>
      <c r="H303" s="255"/>
    </row>
    <row r="304" spans="1:176" x14ac:dyDescent="0.5">
      <c r="A304" s="84" t="s">
        <v>458</v>
      </c>
      <c r="B304" s="89"/>
      <c r="C304" s="89"/>
      <c r="D304" s="89"/>
      <c r="E304" s="90"/>
      <c r="F304" s="259"/>
      <c r="G304" s="260"/>
      <c r="H304" s="255"/>
    </row>
    <row r="305" spans="1:252" x14ac:dyDescent="0.5">
      <c r="A305" s="84" t="s">
        <v>459</v>
      </c>
      <c r="B305" s="89"/>
      <c r="C305" s="89"/>
      <c r="D305" s="89"/>
      <c r="E305" s="90"/>
      <c r="F305" s="259"/>
      <c r="G305" s="260"/>
      <c r="H305" s="255"/>
    </row>
    <row r="306" spans="1:252" x14ac:dyDescent="0.5">
      <c r="A306" s="84" t="s">
        <v>775</v>
      </c>
      <c r="B306" s="89"/>
      <c r="C306" s="89"/>
      <c r="D306" s="89"/>
      <c r="E306" s="90"/>
      <c r="F306" s="259"/>
      <c r="G306" s="260"/>
      <c r="H306" s="255"/>
    </row>
    <row r="307" spans="1:252" x14ac:dyDescent="0.5">
      <c r="A307" s="321" t="s">
        <v>747</v>
      </c>
      <c r="B307" s="251"/>
      <c r="C307" s="251"/>
      <c r="D307" s="251"/>
      <c r="E307" s="252"/>
      <c r="F307" s="259"/>
      <c r="G307" s="260"/>
      <c r="H307" s="256"/>
    </row>
    <row r="308" spans="1:252" s="26" customFormat="1" x14ac:dyDescent="0.5">
      <c r="A308" s="253" t="s">
        <v>71</v>
      </c>
      <c r="B308" s="253"/>
      <c r="C308" s="253"/>
      <c r="D308" s="253"/>
      <c r="E308" s="253"/>
      <c r="F308" s="157" t="s">
        <v>117</v>
      </c>
      <c r="G308" s="158"/>
      <c r="H308" s="159"/>
      <c r="I308" s="91"/>
      <c r="J308" s="91"/>
      <c r="K308"/>
      <c r="L308"/>
      <c r="M308"/>
      <c r="N308"/>
      <c r="O308"/>
      <c r="P308"/>
    </row>
    <row r="309" spans="1:252" s="26" customFormat="1" x14ac:dyDescent="0.5">
      <c r="A309" s="253" t="s">
        <v>118</v>
      </c>
      <c r="B309" s="253"/>
      <c r="C309" s="253"/>
      <c r="D309" s="253"/>
      <c r="E309" s="253"/>
      <c r="F309" s="253"/>
      <c r="G309" s="253"/>
      <c r="H309" s="253"/>
      <c r="I309" s="91"/>
      <c r="J309" s="91"/>
      <c r="K309"/>
      <c r="L309"/>
      <c r="M309"/>
      <c r="N309"/>
      <c r="O309"/>
      <c r="P309"/>
    </row>
    <row r="310" spans="1:252" s="42" customFormat="1" ht="40.5" customHeight="1" x14ac:dyDescent="0.5">
      <c r="A310" s="253" t="s">
        <v>119</v>
      </c>
      <c r="B310" s="253"/>
      <c r="C310" s="253"/>
      <c r="D310" s="253"/>
      <c r="E310" s="253"/>
      <c r="F310" s="253"/>
      <c r="G310" s="253"/>
      <c r="H310" s="253"/>
      <c r="I310"/>
      <c r="J310"/>
      <c r="K310"/>
      <c r="L310"/>
      <c r="M310"/>
      <c r="N310"/>
      <c r="O310"/>
      <c r="P310"/>
      <c r="Q310"/>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c r="AW310" s="26"/>
      <c r="AX310" s="26"/>
      <c r="AY310" s="26"/>
      <c r="AZ310" s="26"/>
      <c r="BA310" s="26"/>
      <c r="BB310" s="26"/>
      <c r="BC310" s="26"/>
      <c r="BD310" s="26"/>
      <c r="BE310" s="26"/>
      <c r="BF310" s="26"/>
      <c r="BG310" s="26"/>
      <c r="BH310" s="26"/>
      <c r="BI310" s="26"/>
      <c r="BJ310" s="26"/>
      <c r="BK310" s="26"/>
      <c r="BL310" s="26"/>
      <c r="BM310" s="26"/>
      <c r="BN310" s="26"/>
      <c r="BO310" s="26"/>
      <c r="BP310" s="26"/>
      <c r="BQ310" s="26"/>
      <c r="BR310" s="26"/>
      <c r="BS310" s="26"/>
      <c r="BT310" s="26"/>
      <c r="BU310" s="26"/>
      <c r="BV310" s="26"/>
      <c r="BW310" s="26"/>
      <c r="BX310" s="26"/>
      <c r="BY310" s="26"/>
      <c r="BZ310" s="26"/>
      <c r="CA310" s="26"/>
      <c r="CB310" s="26"/>
      <c r="CC310" s="26"/>
      <c r="CD310" s="26"/>
      <c r="CE310" s="26"/>
      <c r="CF310" s="26"/>
      <c r="CG310" s="26"/>
      <c r="CH310" s="26"/>
      <c r="CI310" s="26"/>
      <c r="CJ310" s="26"/>
      <c r="CK310" s="26"/>
      <c r="CL310" s="26"/>
      <c r="CM310" s="26"/>
      <c r="CN310" s="26"/>
      <c r="CO310" s="26"/>
      <c r="CP310" s="26"/>
      <c r="CQ310" s="26"/>
      <c r="CR310" s="26"/>
      <c r="CS310" s="26"/>
      <c r="CT310" s="26"/>
    </row>
    <row r="311" spans="1:252" x14ac:dyDescent="0.5">
      <c r="A311" s="365" t="s">
        <v>90</v>
      </c>
      <c r="B311" s="366"/>
      <c r="C311" s="366"/>
      <c r="D311" s="366"/>
      <c r="E311" s="366"/>
      <c r="F311" s="366"/>
      <c r="G311" s="366"/>
      <c r="H311" s="367"/>
    </row>
    <row r="312" spans="1:252" s="27" customFormat="1" ht="21" x14ac:dyDescent="0.5">
      <c r="A312" s="287" t="s">
        <v>198</v>
      </c>
      <c r="B312" s="288"/>
      <c r="C312" s="288"/>
      <c r="D312" s="288"/>
      <c r="E312" s="289"/>
      <c r="F312" s="282" t="s">
        <v>121</v>
      </c>
      <c r="G312" s="283"/>
      <c r="H312" s="161" t="s">
        <v>120</v>
      </c>
      <c r="I312" s="278" t="s">
        <v>127</v>
      </c>
      <c r="J312" s="278"/>
      <c r="K312" s="278"/>
      <c r="L312" s="278"/>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s="29"/>
      <c r="BU312" s="29"/>
      <c r="BV312" s="29"/>
      <c r="BW312" s="29"/>
      <c r="BX312" s="29"/>
      <c r="BY312" s="29"/>
      <c r="BZ312" s="29"/>
      <c r="CA312" s="29"/>
      <c r="CB312" s="29"/>
      <c r="CC312" s="29"/>
      <c r="CD312" s="29"/>
      <c r="CE312" s="29"/>
      <c r="CF312" s="29"/>
      <c r="CG312" s="29"/>
      <c r="CH312" s="29"/>
      <c r="CI312" s="29"/>
      <c r="CJ312" s="29"/>
      <c r="CK312" s="29"/>
      <c r="CL312" s="29"/>
      <c r="CM312" s="29"/>
      <c r="CN312" s="29"/>
      <c r="CO312" s="29"/>
      <c r="CP312" s="29"/>
      <c r="CQ312" s="29"/>
      <c r="CR312" s="29"/>
      <c r="CS312" s="29"/>
      <c r="CT312" s="29"/>
      <c r="CU312" s="29"/>
      <c r="CV312" s="29"/>
      <c r="CW312" s="29"/>
      <c r="CX312" s="29"/>
      <c r="CY312" s="29"/>
      <c r="CZ312" s="29"/>
      <c r="DA312" s="29"/>
      <c r="DB312" s="29"/>
      <c r="DC312" s="29"/>
      <c r="DD312" s="29"/>
      <c r="DE312" s="29"/>
      <c r="DF312" s="29"/>
      <c r="DG312" s="29"/>
      <c r="DH312" s="29"/>
      <c r="DI312" s="29"/>
      <c r="DJ312" s="29"/>
      <c r="DK312" s="29"/>
      <c r="DL312" s="29"/>
      <c r="DM312" s="29"/>
      <c r="DN312" s="29"/>
      <c r="DO312" s="29"/>
      <c r="DP312" s="29"/>
      <c r="DQ312" s="29"/>
      <c r="DR312" s="29"/>
      <c r="DS312" s="29"/>
      <c r="DT312" s="29"/>
      <c r="DU312" s="29"/>
      <c r="DV312" s="29"/>
      <c r="DW312" s="29"/>
      <c r="DX312" s="29"/>
      <c r="DY312" s="29"/>
      <c r="DZ312" s="29"/>
      <c r="EA312" s="29"/>
      <c r="EB312" s="29"/>
      <c r="EC312" s="29"/>
      <c r="ED312" s="29"/>
      <c r="EE312" s="29"/>
      <c r="EF312" s="29"/>
      <c r="EG312" s="29"/>
      <c r="EH312" s="29"/>
      <c r="EI312" s="29"/>
      <c r="EJ312" s="29"/>
      <c r="EK312" s="29"/>
      <c r="EL312" s="29"/>
      <c r="EM312" s="29"/>
      <c r="EN312" s="29"/>
      <c r="EO312" s="29"/>
      <c r="EP312" s="29"/>
      <c r="EQ312" s="29"/>
      <c r="ER312" s="29"/>
      <c r="ES312" s="29"/>
      <c r="ET312" s="29"/>
      <c r="EU312" s="29"/>
      <c r="EV312" s="29"/>
      <c r="EW312" s="29"/>
      <c r="EX312" s="29"/>
      <c r="EY312" s="29"/>
      <c r="EZ312" s="29"/>
      <c r="FA312" s="29"/>
      <c r="FB312" s="29"/>
      <c r="FC312" s="29"/>
      <c r="FD312" s="29"/>
      <c r="FE312" s="29"/>
      <c r="FF312" s="29"/>
      <c r="FG312" s="29"/>
      <c r="FH312" s="29"/>
      <c r="FI312" s="29"/>
      <c r="FJ312" s="29"/>
      <c r="FK312" s="29"/>
      <c r="FL312" s="29"/>
      <c r="FM312" s="29"/>
      <c r="FN312" s="29"/>
      <c r="FO312" s="29"/>
      <c r="FP312" s="29"/>
      <c r="FQ312" s="29"/>
      <c r="FR312" s="29"/>
      <c r="FS312" s="29"/>
      <c r="FT312" s="29"/>
      <c r="FU312" s="34"/>
      <c r="FV312" s="34"/>
      <c r="FW312" s="34"/>
      <c r="FX312" s="34"/>
      <c r="FY312" s="34"/>
      <c r="FZ312" s="34"/>
      <c r="GA312" s="34"/>
      <c r="GB312" s="34"/>
      <c r="GC312" s="34"/>
      <c r="GD312" s="34"/>
      <c r="GE312" s="34"/>
      <c r="GF312" s="34"/>
      <c r="GG312" s="34"/>
      <c r="GH312" s="34"/>
      <c r="GI312" s="34"/>
      <c r="GJ312" s="34"/>
      <c r="GK312" s="34"/>
      <c r="GL312" s="34"/>
      <c r="GM312" s="34"/>
      <c r="GN312" s="34"/>
      <c r="GO312" s="34"/>
      <c r="GP312" s="34"/>
      <c r="GQ312" s="34"/>
      <c r="GR312" s="34"/>
      <c r="GS312" s="34"/>
      <c r="GT312" s="34"/>
      <c r="GU312" s="34"/>
      <c r="GV312" s="34"/>
      <c r="GW312" s="34"/>
      <c r="GX312" s="34"/>
      <c r="GY312" s="34"/>
      <c r="GZ312" s="34"/>
      <c r="HA312" s="34"/>
      <c r="HB312" s="34"/>
      <c r="HC312" s="34"/>
      <c r="HD312" s="34"/>
      <c r="HE312" s="34"/>
      <c r="HF312" s="34"/>
      <c r="HG312" s="34"/>
      <c r="HH312" s="34"/>
      <c r="HI312" s="34"/>
      <c r="HJ312" s="34"/>
      <c r="HK312" s="34"/>
      <c r="HL312" s="34"/>
      <c r="HM312" s="34"/>
      <c r="HN312" s="34"/>
      <c r="HO312" s="34"/>
      <c r="HP312" s="34"/>
      <c r="HQ312" s="34"/>
      <c r="HR312" s="34"/>
      <c r="HS312" s="34"/>
      <c r="HT312" s="34"/>
      <c r="HU312" s="34"/>
      <c r="HV312" s="34"/>
      <c r="HW312" s="34"/>
      <c r="HX312" s="34"/>
      <c r="HY312" s="34"/>
      <c r="HZ312" s="34"/>
      <c r="IA312" s="34"/>
      <c r="IB312" s="34"/>
      <c r="IC312" s="34"/>
      <c r="ID312" s="34"/>
      <c r="IE312" s="34"/>
      <c r="IF312" s="34"/>
      <c r="IG312" s="34"/>
      <c r="IH312" s="34"/>
      <c r="II312" s="34"/>
      <c r="IJ312" s="34"/>
      <c r="IK312" s="34"/>
      <c r="IL312" s="34"/>
      <c r="IM312" s="34"/>
      <c r="IN312" s="34"/>
      <c r="IO312" s="34"/>
      <c r="IP312" s="34"/>
      <c r="IQ312" s="34"/>
      <c r="IR312" s="34"/>
    </row>
    <row r="313" spans="1:252" x14ac:dyDescent="0.5">
      <c r="A313" s="119" t="s">
        <v>408</v>
      </c>
      <c r="B313" s="127"/>
      <c r="C313" s="127"/>
      <c r="D313" s="127"/>
      <c r="E313" s="128"/>
      <c r="F313" s="257" t="s">
        <v>100</v>
      </c>
      <c r="G313" s="258"/>
      <c r="H313" s="254" t="s">
        <v>100</v>
      </c>
      <c r="I313" s="278" t="s">
        <v>123</v>
      </c>
      <c r="J313" s="278"/>
      <c r="K313" s="278" t="s">
        <v>124</v>
      </c>
      <c r="L313" s="278"/>
    </row>
    <row r="314" spans="1:252" x14ac:dyDescent="0.5">
      <c r="A314" s="321" t="s">
        <v>748</v>
      </c>
      <c r="B314" s="251"/>
      <c r="C314" s="251"/>
      <c r="D314" s="251"/>
      <c r="E314" s="252"/>
      <c r="F314" s="261"/>
      <c r="G314" s="262"/>
      <c r="H314" s="256"/>
      <c r="I314" s="160">
        <f>COUNTIF(F313:F327, "No Action Taken")</f>
        <v>3</v>
      </c>
      <c r="J314" s="160" t="s">
        <v>266</v>
      </c>
      <c r="K314" s="160">
        <f>COUNTIF(H313:H327, "No Action Taken")</f>
        <v>3</v>
      </c>
      <c r="L314" s="160" t="s">
        <v>266</v>
      </c>
    </row>
    <row r="315" spans="1:252" s="26" customFormat="1" x14ac:dyDescent="0.5">
      <c r="A315" s="253" t="s">
        <v>71</v>
      </c>
      <c r="B315" s="253"/>
      <c r="C315" s="253"/>
      <c r="D315" s="253"/>
      <c r="E315" s="253"/>
      <c r="F315" s="157" t="s">
        <v>117</v>
      </c>
      <c r="G315" s="158"/>
      <c r="H315" s="159"/>
      <c r="I315" s="160">
        <f>COUNTIF(F313:F327, "In Progress")</f>
        <v>0</v>
      </c>
      <c r="J315" s="160" t="s">
        <v>98</v>
      </c>
      <c r="K315" s="160">
        <f>COUNTIF(H313:H327, "In Progress")</f>
        <v>0</v>
      </c>
      <c r="L315" s="160" t="s">
        <v>98</v>
      </c>
      <c r="M315"/>
      <c r="N315"/>
      <c r="O315"/>
      <c r="P315"/>
    </row>
    <row r="316" spans="1:252" s="26" customFormat="1" x14ac:dyDescent="0.5">
      <c r="A316" s="253" t="s">
        <v>118</v>
      </c>
      <c r="B316" s="253"/>
      <c r="C316" s="253"/>
      <c r="D316" s="253"/>
      <c r="E316" s="253"/>
      <c r="F316" s="253"/>
      <c r="G316" s="253"/>
      <c r="H316" s="253"/>
      <c r="I316" s="160">
        <f>COUNTIF(F313:F327, "Completed")</f>
        <v>0</v>
      </c>
      <c r="J316" s="160" t="s">
        <v>96</v>
      </c>
      <c r="K316" s="160">
        <f>COUNTIF(H313:H327, "Completed")</f>
        <v>0</v>
      </c>
      <c r="L316" s="160" t="s">
        <v>96</v>
      </c>
      <c r="M316"/>
      <c r="N316"/>
      <c r="O316"/>
      <c r="P316"/>
    </row>
    <row r="317" spans="1:252" s="42" customFormat="1" ht="40.5" customHeight="1" x14ac:dyDescent="0.5">
      <c r="A317" s="253" t="s">
        <v>119</v>
      </c>
      <c r="B317" s="253"/>
      <c r="C317" s="253"/>
      <c r="D317" s="253"/>
      <c r="E317" s="253"/>
      <c r="F317" s="253"/>
      <c r="G317" s="253"/>
      <c r="H317" s="253"/>
      <c r="I317"/>
      <c r="J317"/>
      <c r="K317"/>
      <c r="L317"/>
      <c r="M317"/>
      <c r="N317"/>
      <c r="O317"/>
      <c r="P317"/>
      <c r="Q317"/>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c r="AX317" s="26"/>
      <c r="AY317" s="26"/>
      <c r="AZ317" s="26"/>
      <c r="BA317" s="26"/>
      <c r="BB317" s="26"/>
      <c r="BC317" s="26"/>
      <c r="BD317" s="26"/>
      <c r="BE317" s="26"/>
      <c r="BF317" s="26"/>
      <c r="BG317" s="26"/>
      <c r="BH317" s="26"/>
      <c r="BI317" s="26"/>
      <c r="BJ317" s="26"/>
      <c r="BK317" s="26"/>
      <c r="BL317" s="26"/>
      <c r="BM317" s="26"/>
      <c r="BN317" s="26"/>
      <c r="BO317" s="26"/>
      <c r="BP317" s="26"/>
      <c r="BQ317" s="26"/>
      <c r="BR317" s="26"/>
      <c r="BS317" s="26"/>
      <c r="BT317" s="26"/>
      <c r="BU317" s="26"/>
      <c r="BV317" s="26"/>
      <c r="BW317" s="26"/>
      <c r="BX317" s="26"/>
      <c r="BY317" s="26"/>
      <c r="BZ317" s="26"/>
      <c r="CA317" s="26"/>
      <c r="CB317" s="26"/>
      <c r="CC317" s="26"/>
      <c r="CD317" s="26"/>
      <c r="CE317" s="26"/>
      <c r="CF317" s="26"/>
      <c r="CG317" s="26"/>
      <c r="CH317" s="26"/>
      <c r="CI317" s="26"/>
      <c r="CJ317" s="26"/>
      <c r="CK317" s="26"/>
      <c r="CL317" s="26"/>
      <c r="CM317" s="26"/>
      <c r="CN317" s="26"/>
      <c r="CO317" s="26"/>
      <c r="CP317" s="26"/>
      <c r="CQ317" s="26"/>
      <c r="CR317" s="26"/>
      <c r="CS317" s="26"/>
      <c r="CT317" s="26"/>
    </row>
    <row r="318" spans="1:252" x14ac:dyDescent="0.5">
      <c r="A318" s="134" t="s">
        <v>407</v>
      </c>
      <c r="B318" s="127"/>
      <c r="C318" s="127"/>
      <c r="D318" s="127"/>
      <c r="E318" s="128"/>
      <c r="F318" s="257" t="s">
        <v>100</v>
      </c>
      <c r="G318" s="258"/>
      <c r="H318" s="254" t="s">
        <v>100</v>
      </c>
      <c r="I318" s="91"/>
      <c r="J318" s="91"/>
    </row>
    <row r="319" spans="1:252" x14ac:dyDescent="0.5">
      <c r="A319" s="321" t="s">
        <v>749</v>
      </c>
      <c r="B319" s="251"/>
      <c r="C319" s="251"/>
      <c r="D319" s="251"/>
      <c r="E319" s="252"/>
      <c r="F319" s="261"/>
      <c r="G319" s="262"/>
      <c r="H319" s="256"/>
      <c r="I319" s="91"/>
      <c r="J319" s="91"/>
    </row>
    <row r="320" spans="1:252" s="26" customFormat="1" x14ac:dyDescent="0.5">
      <c r="A320" s="253" t="s">
        <v>71</v>
      </c>
      <c r="B320" s="253"/>
      <c r="C320" s="253"/>
      <c r="D320" s="253"/>
      <c r="E320" s="253"/>
      <c r="F320" s="157" t="s">
        <v>117</v>
      </c>
      <c r="G320" s="158"/>
      <c r="H320" s="159"/>
      <c r="I320" s="91"/>
      <c r="J320" s="91"/>
      <c r="K320"/>
      <c r="L320"/>
      <c r="M320"/>
      <c r="N320"/>
      <c r="O320"/>
      <c r="P320"/>
    </row>
    <row r="321" spans="1:98" s="26" customFormat="1" x14ac:dyDescent="0.5">
      <c r="A321" s="253" t="s">
        <v>118</v>
      </c>
      <c r="B321" s="253"/>
      <c r="C321" s="253"/>
      <c r="D321" s="253"/>
      <c r="E321" s="253"/>
      <c r="F321" s="253"/>
      <c r="G321" s="253"/>
      <c r="H321" s="253"/>
      <c r="I321" s="91"/>
      <c r="J321" s="91"/>
      <c r="K321"/>
      <c r="L321"/>
      <c r="M321"/>
      <c r="N321"/>
      <c r="O321"/>
      <c r="P321"/>
    </row>
    <row r="322" spans="1:98" s="42" customFormat="1" ht="40.5" customHeight="1" x14ac:dyDescent="0.5">
      <c r="A322" s="253" t="s">
        <v>119</v>
      </c>
      <c r="B322" s="253"/>
      <c r="C322" s="253"/>
      <c r="D322" s="253"/>
      <c r="E322" s="253"/>
      <c r="F322" s="253"/>
      <c r="G322" s="253"/>
      <c r="H322" s="253"/>
      <c r="I322"/>
      <c r="J322"/>
      <c r="K322"/>
      <c r="L322"/>
      <c r="M322"/>
      <c r="N322"/>
      <c r="O322"/>
      <c r="P322"/>
      <c r="Q322"/>
      <c r="R322" s="26"/>
      <c r="S322" s="26"/>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6"/>
      <c r="AR322" s="26"/>
      <c r="AS322" s="26"/>
      <c r="AT322" s="26"/>
      <c r="AU322" s="26"/>
      <c r="AV322" s="26"/>
      <c r="AW322" s="26"/>
      <c r="AX322" s="26"/>
      <c r="AY322" s="26"/>
      <c r="AZ322" s="26"/>
      <c r="BA322" s="26"/>
      <c r="BB322" s="26"/>
      <c r="BC322" s="26"/>
      <c r="BD322" s="26"/>
      <c r="BE322" s="26"/>
      <c r="BF322" s="26"/>
      <c r="BG322" s="26"/>
      <c r="BH322" s="26"/>
      <c r="BI322" s="26"/>
      <c r="BJ322" s="26"/>
      <c r="BK322" s="26"/>
      <c r="BL322" s="26"/>
      <c r="BM322" s="26"/>
      <c r="BN322" s="26"/>
      <c r="BO322" s="26"/>
      <c r="BP322" s="26"/>
      <c r="BQ322" s="26"/>
      <c r="BR322" s="26"/>
      <c r="BS322" s="26"/>
      <c r="BT322" s="26"/>
      <c r="BU322" s="26"/>
      <c r="BV322" s="26"/>
      <c r="BW322" s="26"/>
      <c r="BX322" s="26"/>
      <c r="BY322" s="26"/>
      <c r="BZ322" s="26"/>
      <c r="CA322" s="26"/>
      <c r="CB322" s="26"/>
      <c r="CC322" s="26"/>
      <c r="CD322" s="26"/>
      <c r="CE322" s="26"/>
      <c r="CF322" s="26"/>
      <c r="CG322" s="26"/>
      <c r="CH322" s="26"/>
      <c r="CI322" s="26"/>
      <c r="CJ322" s="26"/>
      <c r="CK322" s="26"/>
      <c r="CL322" s="26"/>
      <c r="CM322" s="26"/>
      <c r="CN322" s="26"/>
      <c r="CO322" s="26"/>
      <c r="CP322" s="26"/>
      <c r="CQ322" s="26"/>
      <c r="CR322" s="26"/>
      <c r="CS322" s="26"/>
      <c r="CT322" s="26"/>
    </row>
    <row r="323" spans="1:98" x14ac:dyDescent="0.5">
      <c r="A323" s="88" t="s">
        <v>219</v>
      </c>
      <c r="B323" s="89"/>
      <c r="C323" s="89"/>
      <c r="D323" s="89"/>
      <c r="E323" s="89"/>
      <c r="F323" s="257" t="s">
        <v>100</v>
      </c>
      <c r="G323" s="258"/>
      <c r="H323" s="254" t="s">
        <v>100</v>
      </c>
    </row>
    <row r="324" spans="1:98" x14ac:dyDescent="0.5">
      <c r="A324" s="250" t="s">
        <v>750</v>
      </c>
      <c r="B324" s="251"/>
      <c r="C324" s="251"/>
      <c r="D324" s="251"/>
      <c r="E324" s="252"/>
      <c r="F324" s="261"/>
      <c r="G324" s="262"/>
      <c r="H324" s="256"/>
    </row>
    <row r="325" spans="1:98" s="26" customFormat="1" x14ac:dyDescent="0.5">
      <c r="A325" s="253" t="s">
        <v>71</v>
      </c>
      <c r="B325" s="253"/>
      <c r="C325" s="253"/>
      <c r="D325" s="253"/>
      <c r="E325" s="253"/>
      <c r="F325" s="157" t="s">
        <v>117</v>
      </c>
      <c r="G325" s="158"/>
      <c r="H325" s="159"/>
      <c r="I325" s="91"/>
      <c r="J325" s="91"/>
      <c r="K325"/>
      <c r="L325"/>
      <c r="M325"/>
      <c r="N325"/>
      <c r="O325"/>
      <c r="P325"/>
    </row>
    <row r="326" spans="1:98" s="26" customFormat="1" x14ac:dyDescent="0.5">
      <c r="A326" s="253" t="s">
        <v>118</v>
      </c>
      <c r="B326" s="253"/>
      <c r="C326" s="253"/>
      <c r="D326" s="253"/>
      <c r="E326" s="253"/>
      <c r="F326" s="253"/>
      <c r="G326" s="253"/>
      <c r="H326" s="253"/>
      <c r="I326" s="91"/>
      <c r="J326" s="91"/>
      <c r="K326"/>
      <c r="L326"/>
      <c r="M326"/>
      <c r="N326"/>
      <c r="O326"/>
      <c r="P326"/>
    </row>
    <row r="327" spans="1:98" s="42" customFormat="1" ht="40.5" customHeight="1" x14ac:dyDescent="0.5">
      <c r="A327" s="253" t="s">
        <v>119</v>
      </c>
      <c r="B327" s="253"/>
      <c r="C327" s="253"/>
      <c r="D327" s="253"/>
      <c r="E327" s="253"/>
      <c r="F327" s="253"/>
      <c r="G327" s="253"/>
      <c r="H327" s="253"/>
      <c r="I327"/>
      <c r="J327"/>
      <c r="K327"/>
      <c r="L327"/>
      <c r="M327"/>
      <c r="N327"/>
      <c r="O327"/>
      <c r="P327"/>
      <c r="Q327"/>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c r="AS327" s="26"/>
      <c r="AT327" s="26"/>
      <c r="AU327" s="26"/>
      <c r="AV327" s="26"/>
      <c r="AW327" s="26"/>
      <c r="AX327" s="26"/>
      <c r="AY327" s="26"/>
      <c r="AZ327" s="26"/>
      <c r="BA327" s="26"/>
      <c r="BB327" s="26"/>
      <c r="BC327" s="26"/>
      <c r="BD327" s="26"/>
      <c r="BE327" s="26"/>
      <c r="BF327" s="26"/>
      <c r="BG327" s="26"/>
      <c r="BH327" s="26"/>
      <c r="BI327" s="26"/>
      <c r="BJ327" s="26"/>
      <c r="BK327" s="26"/>
      <c r="BL327" s="26"/>
      <c r="BM327" s="26"/>
      <c r="BN327" s="26"/>
      <c r="BO327" s="26"/>
      <c r="BP327" s="26"/>
      <c r="BQ327" s="26"/>
      <c r="BR327" s="26"/>
      <c r="BS327" s="26"/>
      <c r="BT327" s="26"/>
      <c r="BU327" s="26"/>
      <c r="BV327" s="26"/>
      <c r="BW327" s="26"/>
      <c r="BX327" s="26"/>
      <c r="BY327" s="26"/>
      <c r="BZ327" s="26"/>
      <c r="CA327" s="26"/>
      <c r="CB327" s="26"/>
      <c r="CC327" s="26"/>
      <c r="CD327" s="26"/>
      <c r="CE327" s="26"/>
      <c r="CF327" s="26"/>
      <c r="CG327" s="26"/>
      <c r="CH327" s="26"/>
      <c r="CI327" s="26"/>
      <c r="CJ327" s="26"/>
      <c r="CK327" s="26"/>
      <c r="CL327" s="26"/>
      <c r="CM327" s="26"/>
      <c r="CN327" s="26"/>
      <c r="CO327" s="26"/>
      <c r="CP327" s="26"/>
      <c r="CQ327" s="26"/>
      <c r="CR327" s="26"/>
      <c r="CS327" s="26"/>
      <c r="CT327" s="26"/>
    </row>
    <row r="328" spans="1:98" x14ac:dyDescent="0.5">
      <c r="A328" s="365" t="s">
        <v>91</v>
      </c>
      <c r="B328" s="366"/>
      <c r="C328" s="366"/>
      <c r="D328" s="366"/>
      <c r="E328" s="366"/>
      <c r="F328" s="366"/>
      <c r="G328" s="366"/>
      <c r="H328" s="367"/>
    </row>
    <row r="329" spans="1:98" ht="21" x14ac:dyDescent="0.5">
      <c r="A329" s="287" t="s">
        <v>334</v>
      </c>
      <c r="B329" s="288"/>
      <c r="C329" s="288"/>
      <c r="D329" s="288"/>
      <c r="E329" s="289"/>
      <c r="F329" s="282" t="s">
        <v>121</v>
      </c>
      <c r="G329" s="283"/>
      <c r="H329" s="161" t="s">
        <v>120</v>
      </c>
      <c r="I329" s="278" t="s">
        <v>334</v>
      </c>
      <c r="J329" s="278"/>
      <c r="K329" s="278"/>
      <c r="L329" s="278"/>
    </row>
    <row r="330" spans="1:98" x14ac:dyDescent="0.5">
      <c r="A330" s="263" t="s">
        <v>286</v>
      </c>
      <c r="B330" s="242"/>
      <c r="C330" s="242"/>
      <c r="D330" s="242"/>
      <c r="E330" s="243"/>
      <c r="F330" s="244" t="s">
        <v>100</v>
      </c>
      <c r="G330" s="245"/>
      <c r="H330" s="162" t="s">
        <v>100</v>
      </c>
      <c r="I330" s="278" t="s">
        <v>123</v>
      </c>
      <c r="J330" s="278"/>
      <c r="K330" s="278" t="s">
        <v>124</v>
      </c>
      <c r="L330" s="278"/>
    </row>
    <row r="331" spans="1:98" s="26" customFormat="1" x14ac:dyDescent="0.5">
      <c r="A331" s="253" t="s">
        <v>71</v>
      </c>
      <c r="B331" s="253"/>
      <c r="C331" s="253"/>
      <c r="D331" s="253"/>
      <c r="E331" s="253"/>
      <c r="F331" s="157" t="s">
        <v>117</v>
      </c>
      <c r="G331" s="158"/>
      <c r="H331" s="159"/>
      <c r="I331" s="160">
        <f>COUNTIF(F330:F349, "No Action Taken")</f>
        <v>5</v>
      </c>
      <c r="J331" s="160" t="s">
        <v>100</v>
      </c>
      <c r="K331" s="160">
        <f>COUNTIF(H330:H349, "No Action Taken")</f>
        <v>5</v>
      </c>
      <c r="L331" s="160" t="s">
        <v>266</v>
      </c>
      <c r="M331"/>
      <c r="N331"/>
      <c r="O331"/>
      <c r="P331"/>
    </row>
    <row r="332" spans="1:98" s="26" customFormat="1" x14ac:dyDescent="0.5">
      <c r="A332" s="253" t="s">
        <v>118</v>
      </c>
      <c r="B332" s="253"/>
      <c r="C332" s="253"/>
      <c r="D332" s="253"/>
      <c r="E332" s="253"/>
      <c r="F332" s="253"/>
      <c r="G332" s="253"/>
      <c r="H332" s="253"/>
      <c r="I332" s="160">
        <f>COUNTIF(F330:F349, "In Progress")</f>
        <v>0</v>
      </c>
      <c r="J332" s="160" t="s">
        <v>98</v>
      </c>
      <c r="K332" s="160">
        <f>COUNTIF(H330:H349, "In Progress")</f>
        <v>0</v>
      </c>
      <c r="L332" s="160" t="s">
        <v>98</v>
      </c>
      <c r="M332"/>
      <c r="N332"/>
      <c r="O332"/>
      <c r="P332"/>
    </row>
    <row r="333" spans="1:98" s="42" customFormat="1" ht="40.5" customHeight="1" x14ac:dyDescent="0.5">
      <c r="A333" s="253" t="s">
        <v>119</v>
      </c>
      <c r="B333" s="253"/>
      <c r="C333" s="253"/>
      <c r="D333" s="253"/>
      <c r="E333" s="253"/>
      <c r="F333" s="253"/>
      <c r="G333" s="253"/>
      <c r="H333" s="253"/>
      <c r="I333" s="160">
        <f>COUNTIF(F330:F349, "Completed")</f>
        <v>0</v>
      </c>
      <c r="J333" s="160" t="s">
        <v>96</v>
      </c>
      <c r="K333" s="160">
        <f>COUNTIF(H330:H349, "Completed")</f>
        <v>0</v>
      </c>
      <c r="L333" s="160" t="s">
        <v>96</v>
      </c>
      <c r="M333"/>
      <c r="N333"/>
      <c r="O333"/>
      <c r="P333"/>
      <c r="Q333"/>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c r="AU333" s="26"/>
      <c r="AV333" s="26"/>
      <c r="AW333" s="26"/>
      <c r="AX333" s="26"/>
      <c r="AY333" s="26"/>
      <c r="AZ333" s="26"/>
      <c r="BA333" s="26"/>
      <c r="BB333" s="26"/>
      <c r="BC333" s="26"/>
      <c r="BD333" s="26"/>
      <c r="BE333" s="26"/>
      <c r="BF333" s="26"/>
      <c r="BG333" s="26"/>
      <c r="BH333" s="26"/>
      <c r="BI333" s="26"/>
      <c r="BJ333" s="26"/>
      <c r="BK333" s="26"/>
      <c r="BL333" s="26"/>
      <c r="BM333" s="26"/>
      <c r="BN333" s="26"/>
      <c r="BO333" s="26"/>
      <c r="BP333" s="26"/>
      <c r="BQ333" s="26"/>
      <c r="BR333" s="26"/>
      <c r="BS333" s="26"/>
      <c r="BT333" s="26"/>
      <c r="BU333" s="26"/>
      <c r="BV333" s="26"/>
      <c r="BW333" s="26"/>
      <c r="BX333" s="26"/>
      <c r="BY333" s="26"/>
      <c r="BZ333" s="26"/>
      <c r="CA333" s="26"/>
      <c r="CB333" s="26"/>
      <c r="CC333" s="26"/>
      <c r="CD333" s="26"/>
      <c r="CE333" s="26"/>
      <c r="CF333" s="26"/>
      <c r="CG333" s="26"/>
      <c r="CH333" s="26"/>
      <c r="CI333" s="26"/>
      <c r="CJ333" s="26"/>
      <c r="CK333" s="26"/>
      <c r="CL333" s="26"/>
      <c r="CM333" s="26"/>
      <c r="CN333" s="26"/>
      <c r="CO333" s="26"/>
      <c r="CP333" s="26"/>
      <c r="CQ333" s="26"/>
      <c r="CR333" s="26"/>
      <c r="CS333" s="26"/>
      <c r="CT333" s="26"/>
    </row>
    <row r="334" spans="1:98" x14ac:dyDescent="0.5">
      <c r="A334" s="263" t="s">
        <v>751</v>
      </c>
      <c r="B334" s="242"/>
      <c r="C334" s="242"/>
      <c r="D334" s="242"/>
      <c r="E334" s="243"/>
      <c r="F334" s="244" t="s">
        <v>100</v>
      </c>
      <c r="G334" s="245"/>
      <c r="H334" s="162" t="s">
        <v>100</v>
      </c>
      <c r="I334" s="91"/>
      <c r="J334" s="91"/>
    </row>
    <row r="335" spans="1:98" s="26" customFormat="1" x14ac:dyDescent="0.5">
      <c r="A335" s="253" t="s">
        <v>71</v>
      </c>
      <c r="B335" s="253"/>
      <c r="C335" s="253"/>
      <c r="D335" s="253"/>
      <c r="E335" s="253"/>
      <c r="F335" s="157" t="s">
        <v>117</v>
      </c>
      <c r="G335" s="158"/>
      <c r="H335" s="159"/>
      <c r="I335" s="91"/>
      <c r="J335" s="91"/>
      <c r="K335"/>
      <c r="L335"/>
      <c r="M335"/>
      <c r="N335"/>
      <c r="O335"/>
      <c r="P335"/>
    </row>
    <row r="336" spans="1:98" s="26" customFormat="1" x14ac:dyDescent="0.5">
      <c r="A336" s="253" t="s">
        <v>118</v>
      </c>
      <c r="B336" s="253"/>
      <c r="C336" s="253"/>
      <c r="D336" s="253"/>
      <c r="E336" s="253"/>
      <c r="F336" s="253"/>
      <c r="G336" s="253"/>
      <c r="H336" s="253"/>
      <c r="I336" s="91"/>
      <c r="J336" s="91"/>
      <c r="K336"/>
      <c r="L336"/>
      <c r="M336"/>
      <c r="N336"/>
      <c r="O336"/>
      <c r="P336"/>
    </row>
    <row r="337" spans="1:98" s="42" customFormat="1" ht="40.5" customHeight="1" x14ac:dyDescent="0.5">
      <c r="A337" s="253" t="s">
        <v>119</v>
      </c>
      <c r="B337" s="253"/>
      <c r="C337" s="253"/>
      <c r="D337" s="253"/>
      <c r="E337" s="253"/>
      <c r="F337" s="253"/>
      <c r="G337" s="253"/>
      <c r="H337" s="253"/>
      <c r="I337"/>
      <c r="J337"/>
      <c r="K337"/>
      <c r="L337"/>
      <c r="M337"/>
      <c r="N337"/>
      <c r="O337"/>
      <c r="P337"/>
      <c r="Q337"/>
      <c r="R337" s="26"/>
      <c r="S337" s="26"/>
      <c r="T337" s="26"/>
      <c r="U337" s="26"/>
      <c r="V337" s="26"/>
      <c r="W337" s="26"/>
      <c r="X337" s="26"/>
      <c r="Y337" s="26"/>
      <c r="Z337" s="26"/>
      <c r="AA337" s="26"/>
      <c r="AB337" s="26"/>
      <c r="AC337" s="26"/>
      <c r="AD337" s="26"/>
      <c r="AE337" s="26"/>
      <c r="AF337" s="26"/>
      <c r="AG337" s="26"/>
      <c r="AH337" s="26"/>
      <c r="AI337" s="26"/>
      <c r="AJ337" s="26"/>
      <c r="AK337" s="26"/>
      <c r="AL337" s="26"/>
      <c r="AM337" s="26"/>
      <c r="AN337" s="26"/>
      <c r="AO337" s="26"/>
      <c r="AP337" s="26"/>
      <c r="AQ337" s="26"/>
      <c r="AR337" s="26"/>
      <c r="AS337" s="26"/>
      <c r="AT337" s="26"/>
      <c r="AU337" s="26"/>
      <c r="AV337" s="26"/>
      <c r="AW337" s="26"/>
      <c r="AX337" s="26"/>
      <c r="AY337" s="26"/>
      <c r="AZ337" s="26"/>
      <c r="BA337" s="26"/>
      <c r="BB337" s="26"/>
      <c r="BC337" s="26"/>
      <c r="BD337" s="26"/>
      <c r="BE337" s="26"/>
      <c r="BF337" s="26"/>
      <c r="BG337" s="26"/>
      <c r="BH337" s="26"/>
      <c r="BI337" s="26"/>
      <c r="BJ337" s="26"/>
      <c r="BK337" s="26"/>
      <c r="BL337" s="26"/>
      <c r="BM337" s="26"/>
      <c r="BN337" s="26"/>
      <c r="BO337" s="26"/>
      <c r="BP337" s="26"/>
      <c r="BQ337" s="26"/>
      <c r="BR337" s="26"/>
      <c r="BS337" s="26"/>
      <c r="BT337" s="26"/>
      <c r="BU337" s="26"/>
      <c r="BV337" s="26"/>
      <c r="BW337" s="26"/>
      <c r="BX337" s="26"/>
      <c r="BY337" s="26"/>
      <c r="BZ337" s="26"/>
      <c r="CA337" s="26"/>
      <c r="CB337" s="26"/>
      <c r="CC337" s="26"/>
      <c r="CD337" s="26"/>
      <c r="CE337" s="26"/>
      <c r="CF337" s="26"/>
      <c r="CG337" s="26"/>
      <c r="CH337" s="26"/>
      <c r="CI337" s="26"/>
      <c r="CJ337" s="26"/>
      <c r="CK337" s="26"/>
      <c r="CL337" s="26"/>
      <c r="CM337" s="26"/>
      <c r="CN337" s="26"/>
      <c r="CO337" s="26"/>
      <c r="CP337" s="26"/>
      <c r="CQ337" s="26"/>
      <c r="CR337" s="26"/>
      <c r="CS337" s="26"/>
      <c r="CT337" s="26"/>
    </row>
    <row r="338" spans="1:98" x14ac:dyDescent="0.5">
      <c r="A338" s="263" t="s">
        <v>287</v>
      </c>
      <c r="B338" s="242"/>
      <c r="C338" s="242"/>
      <c r="D338" s="242"/>
      <c r="E338" s="243"/>
      <c r="F338" s="244" t="s">
        <v>100</v>
      </c>
      <c r="G338" s="245"/>
      <c r="H338" s="162" t="s">
        <v>100</v>
      </c>
      <c r="I338" s="91"/>
      <c r="J338" s="91"/>
    </row>
    <row r="339" spans="1:98" s="26" customFormat="1" x14ac:dyDescent="0.5">
      <c r="A339" s="253" t="s">
        <v>71</v>
      </c>
      <c r="B339" s="253"/>
      <c r="C339" s="253"/>
      <c r="D339" s="253"/>
      <c r="E339" s="253"/>
      <c r="F339" s="157" t="s">
        <v>117</v>
      </c>
      <c r="G339" s="158"/>
      <c r="H339" s="159"/>
      <c r="I339" s="91"/>
      <c r="J339" s="91"/>
      <c r="K339"/>
      <c r="L339"/>
      <c r="M339"/>
      <c r="N339"/>
      <c r="O339"/>
      <c r="P339"/>
    </row>
    <row r="340" spans="1:98" s="26" customFormat="1" x14ac:dyDescent="0.5">
      <c r="A340" s="253" t="s">
        <v>118</v>
      </c>
      <c r="B340" s="253"/>
      <c r="C340" s="253"/>
      <c r="D340" s="253"/>
      <c r="E340" s="253"/>
      <c r="F340" s="253"/>
      <c r="G340" s="253"/>
      <c r="H340" s="253"/>
      <c r="I340" s="91"/>
      <c r="J340" s="91"/>
      <c r="K340"/>
      <c r="L340"/>
      <c r="M340"/>
      <c r="N340"/>
      <c r="O340"/>
      <c r="P340"/>
    </row>
    <row r="341" spans="1:98" s="42" customFormat="1" ht="40.5" customHeight="1" x14ac:dyDescent="0.5">
      <c r="A341" s="253" t="s">
        <v>119</v>
      </c>
      <c r="B341" s="253"/>
      <c r="C341" s="253"/>
      <c r="D341" s="253"/>
      <c r="E341" s="253"/>
      <c r="F341" s="253"/>
      <c r="G341" s="253"/>
      <c r="H341" s="253"/>
      <c r="I341"/>
      <c r="J341"/>
      <c r="K341"/>
      <c r="L341"/>
      <c r="M341"/>
      <c r="N341"/>
      <c r="O341"/>
      <c r="P341"/>
      <c r="Q341"/>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c r="AS341" s="26"/>
      <c r="AT341" s="26"/>
      <c r="AU341" s="26"/>
      <c r="AV341" s="26"/>
      <c r="AW341" s="26"/>
      <c r="AX341" s="26"/>
      <c r="AY341" s="26"/>
      <c r="AZ341" s="26"/>
      <c r="BA341" s="26"/>
      <c r="BB341" s="26"/>
      <c r="BC341" s="26"/>
      <c r="BD341" s="26"/>
      <c r="BE341" s="26"/>
      <c r="BF341" s="26"/>
      <c r="BG341" s="26"/>
      <c r="BH341" s="26"/>
      <c r="BI341" s="26"/>
      <c r="BJ341" s="26"/>
      <c r="BK341" s="26"/>
      <c r="BL341" s="26"/>
      <c r="BM341" s="26"/>
      <c r="BN341" s="26"/>
      <c r="BO341" s="26"/>
      <c r="BP341" s="26"/>
      <c r="BQ341" s="26"/>
      <c r="BR341" s="26"/>
      <c r="BS341" s="26"/>
      <c r="BT341" s="26"/>
      <c r="BU341" s="26"/>
      <c r="BV341" s="26"/>
      <c r="BW341" s="26"/>
      <c r="BX341" s="26"/>
      <c r="BY341" s="26"/>
      <c r="BZ341" s="26"/>
      <c r="CA341" s="26"/>
      <c r="CB341" s="26"/>
      <c r="CC341" s="26"/>
      <c r="CD341" s="26"/>
      <c r="CE341" s="26"/>
      <c r="CF341" s="26"/>
      <c r="CG341" s="26"/>
      <c r="CH341" s="26"/>
      <c r="CI341" s="26"/>
      <c r="CJ341" s="26"/>
      <c r="CK341" s="26"/>
      <c r="CL341" s="26"/>
      <c r="CM341" s="26"/>
      <c r="CN341" s="26"/>
      <c r="CO341" s="26"/>
      <c r="CP341" s="26"/>
      <c r="CQ341" s="26"/>
      <c r="CR341" s="26"/>
      <c r="CS341" s="26"/>
      <c r="CT341" s="26"/>
    </row>
    <row r="342" spans="1:98" x14ac:dyDescent="0.5">
      <c r="A342" s="371" t="s">
        <v>323</v>
      </c>
      <c r="B342" s="372"/>
      <c r="C342" s="372"/>
      <c r="D342" s="372"/>
      <c r="E342" s="373"/>
      <c r="F342" s="244" t="s">
        <v>100</v>
      </c>
      <c r="G342" s="245"/>
      <c r="H342" s="162" t="s">
        <v>100</v>
      </c>
    </row>
    <row r="343" spans="1:98" s="26" customFormat="1" x14ac:dyDescent="0.5">
      <c r="A343" s="253" t="s">
        <v>71</v>
      </c>
      <c r="B343" s="253"/>
      <c r="C343" s="253"/>
      <c r="D343" s="253"/>
      <c r="E343" s="253"/>
      <c r="F343" s="157" t="s">
        <v>117</v>
      </c>
      <c r="G343" s="158"/>
      <c r="H343" s="159"/>
      <c r="I343" s="91"/>
      <c r="J343" s="91"/>
      <c r="K343"/>
      <c r="L343"/>
      <c r="M343"/>
      <c r="N343"/>
      <c r="O343"/>
      <c r="P343"/>
    </row>
    <row r="344" spans="1:98" s="26" customFormat="1" x14ac:dyDescent="0.5">
      <c r="A344" s="253" t="s">
        <v>118</v>
      </c>
      <c r="B344" s="253"/>
      <c r="C344" s="253"/>
      <c r="D344" s="253"/>
      <c r="E344" s="253"/>
      <c r="F344" s="253"/>
      <c r="G344" s="253"/>
      <c r="H344" s="253"/>
      <c r="I344" s="91"/>
      <c r="J344" s="91"/>
      <c r="K344"/>
      <c r="L344"/>
      <c r="M344"/>
      <c r="N344"/>
      <c r="O344"/>
      <c r="P344"/>
    </row>
    <row r="345" spans="1:98" s="42" customFormat="1" ht="40.5" customHeight="1" x14ac:dyDescent="0.5">
      <c r="A345" s="253" t="s">
        <v>119</v>
      </c>
      <c r="B345" s="253"/>
      <c r="C345" s="253"/>
      <c r="D345" s="253"/>
      <c r="E345" s="253"/>
      <c r="F345" s="253"/>
      <c r="G345" s="253"/>
      <c r="H345" s="253"/>
      <c r="I345"/>
      <c r="J345"/>
      <c r="K345"/>
      <c r="L345"/>
      <c r="M345"/>
      <c r="N345"/>
      <c r="O345"/>
      <c r="P345"/>
      <c r="Q345"/>
      <c r="R345" s="26"/>
      <c r="S345" s="26"/>
      <c r="T345" s="26"/>
      <c r="U345" s="26"/>
      <c r="V345" s="26"/>
      <c r="W345" s="26"/>
      <c r="X345" s="26"/>
      <c r="Y345" s="26"/>
      <c r="Z345" s="26"/>
      <c r="AA345" s="26"/>
      <c r="AB345" s="26"/>
      <c r="AC345" s="26"/>
      <c r="AD345" s="26"/>
      <c r="AE345" s="26"/>
      <c r="AF345" s="26"/>
      <c r="AG345" s="26"/>
      <c r="AH345" s="26"/>
      <c r="AI345" s="26"/>
      <c r="AJ345" s="26"/>
      <c r="AK345" s="26"/>
      <c r="AL345" s="26"/>
      <c r="AM345" s="26"/>
      <c r="AN345" s="26"/>
      <c r="AO345" s="26"/>
      <c r="AP345" s="26"/>
      <c r="AQ345" s="26"/>
      <c r="AR345" s="26"/>
      <c r="AS345" s="26"/>
      <c r="AT345" s="26"/>
      <c r="AU345" s="26"/>
      <c r="AV345" s="26"/>
      <c r="AW345" s="26"/>
      <c r="AX345" s="26"/>
      <c r="AY345" s="26"/>
      <c r="AZ345" s="26"/>
      <c r="BA345" s="26"/>
      <c r="BB345" s="26"/>
      <c r="BC345" s="26"/>
      <c r="BD345" s="26"/>
      <c r="BE345" s="26"/>
      <c r="BF345" s="26"/>
      <c r="BG345" s="26"/>
      <c r="BH345" s="26"/>
      <c r="BI345" s="26"/>
      <c r="BJ345" s="26"/>
      <c r="BK345" s="26"/>
      <c r="BL345" s="26"/>
      <c r="BM345" s="26"/>
      <c r="BN345" s="26"/>
      <c r="BO345" s="26"/>
      <c r="BP345" s="26"/>
      <c r="BQ345" s="26"/>
      <c r="BR345" s="26"/>
      <c r="BS345" s="26"/>
      <c r="BT345" s="26"/>
      <c r="BU345" s="26"/>
      <c r="BV345" s="26"/>
      <c r="BW345" s="26"/>
      <c r="BX345" s="26"/>
      <c r="BY345" s="26"/>
      <c r="BZ345" s="26"/>
      <c r="CA345" s="26"/>
      <c r="CB345" s="26"/>
      <c r="CC345" s="26"/>
      <c r="CD345" s="26"/>
      <c r="CE345" s="26"/>
      <c r="CF345" s="26"/>
      <c r="CG345" s="26"/>
      <c r="CH345" s="26"/>
      <c r="CI345" s="26"/>
      <c r="CJ345" s="26"/>
      <c r="CK345" s="26"/>
      <c r="CL345" s="26"/>
      <c r="CM345" s="26"/>
      <c r="CN345" s="26"/>
      <c r="CO345" s="26"/>
      <c r="CP345" s="26"/>
      <c r="CQ345" s="26"/>
      <c r="CR345" s="26"/>
      <c r="CS345" s="26"/>
      <c r="CT345" s="26"/>
    </row>
    <row r="346" spans="1:98" x14ac:dyDescent="0.5">
      <c r="A346" s="263" t="s">
        <v>406</v>
      </c>
      <c r="B346" s="242"/>
      <c r="C346" s="242"/>
      <c r="D346" s="242"/>
      <c r="E346" s="243"/>
      <c r="F346" s="244" t="s">
        <v>100</v>
      </c>
      <c r="G346" s="245"/>
      <c r="H346" s="162" t="s">
        <v>100</v>
      </c>
    </row>
    <row r="347" spans="1:98" s="26" customFormat="1" x14ac:dyDescent="0.5">
      <c r="A347" s="253" t="s">
        <v>71</v>
      </c>
      <c r="B347" s="253"/>
      <c r="C347" s="253"/>
      <c r="D347" s="253"/>
      <c r="E347" s="253"/>
      <c r="F347" s="157" t="s">
        <v>117</v>
      </c>
      <c r="G347" s="158"/>
      <c r="H347" s="159"/>
      <c r="I347" s="91"/>
      <c r="J347" s="91"/>
      <c r="K347"/>
      <c r="L347"/>
      <c r="M347"/>
      <c r="N347"/>
      <c r="O347"/>
      <c r="P347"/>
    </row>
    <row r="348" spans="1:98" s="26" customFormat="1" x14ac:dyDescent="0.5">
      <c r="A348" s="253" t="s">
        <v>118</v>
      </c>
      <c r="B348" s="253"/>
      <c r="C348" s="253"/>
      <c r="D348" s="253"/>
      <c r="E348" s="253"/>
      <c r="F348" s="253"/>
      <c r="G348" s="253"/>
      <c r="H348" s="253"/>
      <c r="I348" s="91"/>
      <c r="J348" s="91"/>
      <c r="K348"/>
      <c r="L348"/>
      <c r="M348"/>
      <c r="N348"/>
      <c r="O348"/>
      <c r="P348"/>
    </row>
    <row r="349" spans="1:98" s="42" customFormat="1" ht="40.5" customHeight="1" x14ac:dyDescent="0.5">
      <c r="A349" s="253" t="s">
        <v>119</v>
      </c>
      <c r="B349" s="253"/>
      <c r="C349" s="253"/>
      <c r="D349" s="253"/>
      <c r="E349" s="253"/>
      <c r="F349" s="253"/>
      <c r="G349" s="253"/>
      <c r="H349" s="253"/>
      <c r="I349"/>
      <c r="J349"/>
      <c r="K349"/>
      <c r="L349"/>
      <c r="M349"/>
      <c r="N349"/>
      <c r="O349"/>
      <c r="P349"/>
      <c r="Q349"/>
      <c r="R349" s="26"/>
      <c r="S349" s="26"/>
      <c r="T349" s="26"/>
      <c r="U349" s="26"/>
      <c r="V349" s="26"/>
      <c r="W349" s="26"/>
      <c r="X349" s="26"/>
      <c r="Y349" s="26"/>
      <c r="Z349" s="26"/>
      <c r="AA349" s="26"/>
      <c r="AB349" s="26"/>
      <c r="AC349" s="26"/>
      <c r="AD349" s="26"/>
      <c r="AE349" s="26"/>
      <c r="AF349" s="26"/>
      <c r="AG349" s="26"/>
      <c r="AH349" s="26"/>
      <c r="AI349" s="26"/>
      <c r="AJ349" s="26"/>
      <c r="AK349" s="26"/>
      <c r="AL349" s="26"/>
      <c r="AM349" s="26"/>
      <c r="AN349" s="26"/>
      <c r="AO349" s="26"/>
      <c r="AP349" s="26"/>
      <c r="AQ349" s="26"/>
      <c r="AR349" s="26"/>
      <c r="AS349" s="26"/>
      <c r="AT349" s="26"/>
      <c r="AU349" s="26"/>
      <c r="AV349" s="26"/>
      <c r="AW349" s="26"/>
      <c r="AX349" s="26"/>
      <c r="AY349" s="26"/>
      <c r="AZ349" s="26"/>
      <c r="BA349" s="26"/>
      <c r="BB349" s="26"/>
      <c r="BC349" s="26"/>
      <c r="BD349" s="26"/>
      <c r="BE349" s="26"/>
      <c r="BF349" s="26"/>
      <c r="BG349" s="26"/>
      <c r="BH349" s="26"/>
      <c r="BI349" s="26"/>
      <c r="BJ349" s="26"/>
      <c r="BK349" s="26"/>
      <c r="BL349" s="26"/>
      <c r="BM349" s="26"/>
      <c r="BN349" s="26"/>
      <c r="BO349" s="26"/>
      <c r="BP349" s="26"/>
      <c r="BQ349" s="26"/>
      <c r="BR349" s="26"/>
      <c r="BS349" s="26"/>
      <c r="BT349" s="26"/>
      <c r="BU349" s="26"/>
      <c r="BV349" s="26"/>
      <c r="BW349" s="26"/>
      <c r="BX349" s="26"/>
      <c r="BY349" s="26"/>
      <c r="BZ349" s="26"/>
      <c r="CA349" s="26"/>
      <c r="CB349" s="26"/>
      <c r="CC349" s="26"/>
      <c r="CD349" s="26"/>
      <c r="CE349" s="26"/>
      <c r="CF349" s="26"/>
      <c r="CG349" s="26"/>
      <c r="CH349" s="26"/>
      <c r="CI349" s="26"/>
      <c r="CJ349" s="26"/>
      <c r="CK349" s="26"/>
      <c r="CL349" s="26"/>
      <c r="CM349" s="26"/>
      <c r="CN349" s="26"/>
      <c r="CO349" s="26"/>
      <c r="CP349" s="26"/>
      <c r="CQ349" s="26"/>
      <c r="CR349" s="26"/>
      <c r="CS349" s="26"/>
      <c r="CT349" s="26"/>
    </row>
    <row r="350" spans="1:98" x14ac:dyDescent="0.5">
      <c r="A350" s="19"/>
      <c r="B350" s="10"/>
      <c r="C350" s="10"/>
      <c r="D350" s="10"/>
      <c r="E350" s="10"/>
      <c r="F350" s="16"/>
      <c r="G350" s="16"/>
    </row>
  </sheetData>
  <mergeCells count="343">
    <mergeCell ref="A159:H159"/>
    <mergeCell ref="F160:G160"/>
    <mergeCell ref="A164:H164"/>
    <mergeCell ref="A156:E156"/>
    <mergeCell ref="A157:H157"/>
    <mergeCell ref="A158:H158"/>
    <mergeCell ref="H161:H162"/>
    <mergeCell ref="A44:H44"/>
    <mergeCell ref="H31:H35"/>
    <mergeCell ref="A259:E259"/>
    <mergeCell ref="A146:H146"/>
    <mergeCell ref="H180:H183"/>
    <mergeCell ref="A194:H194"/>
    <mergeCell ref="A184:E184"/>
    <mergeCell ref="A185:H185"/>
    <mergeCell ref="A177:E177"/>
    <mergeCell ref="A178:H178"/>
    <mergeCell ref="F249:G249"/>
    <mergeCell ref="F241:G244"/>
    <mergeCell ref="A255:H255"/>
    <mergeCell ref="A245:E245"/>
    <mergeCell ref="H272:H275"/>
    <mergeCell ref="A52:H52"/>
    <mergeCell ref="A53:H53"/>
    <mergeCell ref="A179:H179"/>
    <mergeCell ref="A169:E169"/>
    <mergeCell ref="A170:H170"/>
    <mergeCell ref="H227:H232"/>
    <mergeCell ref="A233:E233"/>
    <mergeCell ref="A270:H270"/>
    <mergeCell ref="A234:H234"/>
    <mergeCell ref="A235:H235"/>
    <mergeCell ref="A246:H246"/>
    <mergeCell ref="A247:H247"/>
    <mergeCell ref="A238:E238"/>
    <mergeCell ref="A239:H239"/>
    <mergeCell ref="H256:H261"/>
    <mergeCell ref="A244:E244"/>
    <mergeCell ref="A252:E252"/>
    <mergeCell ref="A261:E261"/>
    <mergeCell ref="A319:E319"/>
    <mergeCell ref="A312:E312"/>
    <mergeCell ref="F161:G162"/>
    <mergeCell ref="A162:E162"/>
    <mergeCell ref="F288:G290"/>
    <mergeCell ref="A291:E291"/>
    <mergeCell ref="A292:H292"/>
    <mergeCell ref="A226:H226"/>
    <mergeCell ref="A248:H248"/>
    <mergeCell ref="A283:E283"/>
    <mergeCell ref="A284:H284"/>
    <mergeCell ref="A232:E232"/>
    <mergeCell ref="A285:H285"/>
    <mergeCell ref="A269:E269"/>
    <mergeCell ref="H236:H237"/>
    <mergeCell ref="F256:G261"/>
    <mergeCell ref="A253:E253"/>
    <mergeCell ref="A187:E187"/>
    <mergeCell ref="A191:E191"/>
    <mergeCell ref="A197:E197"/>
    <mergeCell ref="H323:H324"/>
    <mergeCell ref="A311:H311"/>
    <mergeCell ref="A320:E320"/>
    <mergeCell ref="A321:H321"/>
    <mergeCell ref="A322:H322"/>
    <mergeCell ref="A315:E315"/>
    <mergeCell ref="A224:E224"/>
    <mergeCell ref="A223:E223"/>
    <mergeCell ref="A219:E219"/>
    <mergeCell ref="A220:H220"/>
    <mergeCell ref="A221:H221"/>
    <mergeCell ref="H222:H223"/>
    <mergeCell ref="H294:H296"/>
    <mergeCell ref="F294:G296"/>
    <mergeCell ref="H250:H252"/>
    <mergeCell ref="A271:H271"/>
    <mergeCell ref="A225:H225"/>
    <mergeCell ref="A192:E192"/>
    <mergeCell ref="A193:H193"/>
    <mergeCell ref="A171:H171"/>
    <mergeCell ref="H172:H176"/>
    <mergeCell ref="A293:H293"/>
    <mergeCell ref="A309:H309"/>
    <mergeCell ref="A299:H299"/>
    <mergeCell ref="H300:H307"/>
    <mergeCell ref="A209:H209"/>
    <mergeCell ref="A210:H210"/>
    <mergeCell ref="F7:H7"/>
    <mergeCell ref="A9:H9"/>
    <mergeCell ref="F212:G213"/>
    <mergeCell ref="F201:G202"/>
    <mergeCell ref="F206:G207"/>
    <mergeCell ref="A116:H116"/>
    <mergeCell ref="A117:H117"/>
    <mergeCell ref="A129:E129"/>
    <mergeCell ref="F166:G168"/>
    <mergeCell ref="H166:H168"/>
    <mergeCell ref="A1:H1"/>
    <mergeCell ref="A2:H2"/>
    <mergeCell ref="E5:H5"/>
    <mergeCell ref="F6:H6"/>
    <mergeCell ref="A335:E335"/>
    <mergeCell ref="A336:H336"/>
    <mergeCell ref="C6:C7"/>
    <mergeCell ref="A6:A7"/>
    <mergeCell ref="F92:G93"/>
    <mergeCell ref="F97:G98"/>
    <mergeCell ref="A349:H349"/>
    <mergeCell ref="A343:E343"/>
    <mergeCell ref="A344:H344"/>
    <mergeCell ref="A345:H345"/>
    <mergeCell ref="F346:G346"/>
    <mergeCell ref="A347:E347"/>
    <mergeCell ref="A346:E346"/>
    <mergeCell ref="A331:E331"/>
    <mergeCell ref="A334:E334"/>
    <mergeCell ref="F334:G334"/>
    <mergeCell ref="A132:E132"/>
    <mergeCell ref="A133:H133"/>
    <mergeCell ref="F172:G176"/>
    <mergeCell ref="F180:G183"/>
    <mergeCell ref="A176:E176"/>
    <mergeCell ref="A208:E208"/>
    <mergeCell ref="H195:H197"/>
    <mergeCell ref="A348:H348"/>
    <mergeCell ref="H123:H125"/>
    <mergeCell ref="A108:E108"/>
    <mergeCell ref="A109:H109"/>
    <mergeCell ref="A110:H110"/>
    <mergeCell ref="A115:E115"/>
    <mergeCell ref="A168:E168"/>
    <mergeCell ref="F143:G144"/>
    <mergeCell ref="F113:G114"/>
    <mergeCell ref="A120:E120"/>
    <mergeCell ref="A218:E218"/>
    <mergeCell ref="F279:G282"/>
    <mergeCell ref="F265:G268"/>
    <mergeCell ref="F272:G275"/>
    <mergeCell ref="A240:H240"/>
    <mergeCell ref="A186:H186"/>
    <mergeCell ref="H188:H191"/>
    <mergeCell ref="A198:E198"/>
    <mergeCell ref="A199:H199"/>
    <mergeCell ref="A200:H200"/>
    <mergeCell ref="F342:G342"/>
    <mergeCell ref="A339:E339"/>
    <mergeCell ref="A340:H340"/>
    <mergeCell ref="A341:H341"/>
    <mergeCell ref="A342:E342"/>
    <mergeCell ref="A332:H332"/>
    <mergeCell ref="A333:H333"/>
    <mergeCell ref="A337:H337"/>
    <mergeCell ref="A338:E338"/>
    <mergeCell ref="A65:H65"/>
    <mergeCell ref="H67:H68"/>
    <mergeCell ref="A87:E87"/>
    <mergeCell ref="F338:G338"/>
    <mergeCell ref="A163:E163"/>
    <mergeCell ref="F312:G312"/>
    <mergeCell ref="F217:G218"/>
    <mergeCell ref="F222:G223"/>
    <mergeCell ref="F195:G197"/>
    <mergeCell ref="H217:H218"/>
    <mergeCell ref="F11:G14"/>
    <mergeCell ref="A69:E69"/>
    <mergeCell ref="A70:H70"/>
    <mergeCell ref="A88:E88"/>
    <mergeCell ref="A89:H89"/>
    <mergeCell ref="A90:H90"/>
    <mergeCell ref="A71:H71"/>
    <mergeCell ref="H72:H74"/>
    <mergeCell ref="F72:G74"/>
    <mergeCell ref="A64:E64"/>
    <mergeCell ref="H11:H14"/>
    <mergeCell ref="A10:E10"/>
    <mergeCell ref="F10:G10"/>
    <mergeCell ref="F24:G27"/>
    <mergeCell ref="A21:E21"/>
    <mergeCell ref="A22:H22"/>
    <mergeCell ref="F18:G20"/>
    <mergeCell ref="A17:H17"/>
    <mergeCell ref="A15:E15"/>
    <mergeCell ref="A16:H16"/>
    <mergeCell ref="F78:G87"/>
    <mergeCell ref="A95:H95"/>
    <mergeCell ref="A96:H96"/>
    <mergeCell ref="A94:E94"/>
    <mergeCell ref="I10:L10"/>
    <mergeCell ref="I11:J11"/>
    <mergeCell ref="K11:L11"/>
    <mergeCell ref="H18:H20"/>
    <mergeCell ref="A23:H23"/>
    <mergeCell ref="H24:H27"/>
    <mergeCell ref="A77:H77"/>
    <mergeCell ref="H92:H93"/>
    <mergeCell ref="H78:H87"/>
    <mergeCell ref="A91:E91"/>
    <mergeCell ref="A140:E140"/>
    <mergeCell ref="A141:H141"/>
    <mergeCell ref="F102:G107"/>
    <mergeCell ref="A93:E93"/>
    <mergeCell ref="A121:H121"/>
    <mergeCell ref="A122:H122"/>
    <mergeCell ref="H97:H98"/>
    <mergeCell ref="A75:E75"/>
    <mergeCell ref="A76:H76"/>
    <mergeCell ref="A125:E125"/>
    <mergeCell ref="A131:E131"/>
    <mergeCell ref="A144:E144"/>
    <mergeCell ref="A134:H134"/>
    <mergeCell ref="A126:E126"/>
    <mergeCell ref="A127:H127"/>
    <mergeCell ref="A128:H128"/>
    <mergeCell ref="F130:G131"/>
    <mergeCell ref="F118:G119"/>
    <mergeCell ref="F135:G139"/>
    <mergeCell ref="A142:H142"/>
    <mergeCell ref="F148:G149"/>
    <mergeCell ref="F153:G155"/>
    <mergeCell ref="A151:H151"/>
    <mergeCell ref="A147:H147"/>
    <mergeCell ref="H148:H149"/>
    <mergeCell ref="A150:E150"/>
    <mergeCell ref="A99:E99"/>
    <mergeCell ref="A100:H100"/>
    <mergeCell ref="A101:H101"/>
    <mergeCell ref="H153:H155"/>
    <mergeCell ref="H143:H144"/>
    <mergeCell ref="F129:G129"/>
    <mergeCell ref="A152:H152"/>
    <mergeCell ref="H118:H119"/>
    <mergeCell ref="H113:H114"/>
    <mergeCell ref="F123:G125"/>
    <mergeCell ref="I160:L160"/>
    <mergeCell ref="I161:J161"/>
    <mergeCell ref="K161:L161"/>
    <mergeCell ref="I249:L249"/>
    <mergeCell ref="A160:E160"/>
    <mergeCell ref="H135:H139"/>
    <mergeCell ref="A165:H165"/>
    <mergeCell ref="A155:E155"/>
    <mergeCell ref="A145:E145"/>
    <mergeCell ref="A213:E213"/>
    <mergeCell ref="K250:L250"/>
    <mergeCell ref="A262:E262"/>
    <mergeCell ref="A263:H263"/>
    <mergeCell ref="F323:G324"/>
    <mergeCell ref="I312:L312"/>
    <mergeCell ref="I313:J313"/>
    <mergeCell ref="K313:L313"/>
    <mergeCell ref="F313:G314"/>
    <mergeCell ref="A264:H264"/>
    <mergeCell ref="A316:H316"/>
    <mergeCell ref="A327:H327"/>
    <mergeCell ref="F329:G329"/>
    <mergeCell ref="I250:J250"/>
    <mergeCell ref="A325:E325"/>
    <mergeCell ref="H265:H268"/>
    <mergeCell ref="H313:H314"/>
    <mergeCell ref="A324:E324"/>
    <mergeCell ref="A254:H254"/>
    <mergeCell ref="H288:H290"/>
    <mergeCell ref="F250:G252"/>
    <mergeCell ref="I330:J330"/>
    <mergeCell ref="A328:H328"/>
    <mergeCell ref="I329:L329"/>
    <mergeCell ref="A330:E330"/>
    <mergeCell ref="A74:E74"/>
    <mergeCell ref="K330:L330"/>
    <mergeCell ref="A214:E214"/>
    <mergeCell ref="A215:H215"/>
    <mergeCell ref="A216:H216"/>
    <mergeCell ref="A326:H326"/>
    <mergeCell ref="F31:G35"/>
    <mergeCell ref="A51:E51"/>
    <mergeCell ref="H102:H107"/>
    <mergeCell ref="F330:G330"/>
    <mergeCell ref="A50:E50"/>
    <mergeCell ref="A56:E56"/>
    <mergeCell ref="A63:E63"/>
    <mergeCell ref="A68:E68"/>
    <mergeCell ref="A57:E57"/>
    <mergeCell ref="A329:E329"/>
    <mergeCell ref="A37:H37"/>
    <mergeCell ref="A38:H38"/>
    <mergeCell ref="H39:H42"/>
    <mergeCell ref="F39:G42"/>
    <mergeCell ref="F60:G63"/>
    <mergeCell ref="H60:H63"/>
    <mergeCell ref="F46:G50"/>
    <mergeCell ref="H54:H56"/>
    <mergeCell ref="A43:E43"/>
    <mergeCell ref="H46:H50"/>
    <mergeCell ref="F54:G56"/>
    <mergeCell ref="A11:E11"/>
    <mergeCell ref="A27:E27"/>
    <mergeCell ref="A35:E35"/>
    <mergeCell ref="A42:E42"/>
    <mergeCell ref="A36:E36"/>
    <mergeCell ref="A28:E28"/>
    <mergeCell ref="A29:H29"/>
    <mergeCell ref="A30:H30"/>
    <mergeCell ref="A45:H45"/>
    <mergeCell ref="A297:E297"/>
    <mergeCell ref="A308:E308"/>
    <mergeCell ref="A58:H58"/>
    <mergeCell ref="A59:H59"/>
    <mergeCell ref="A66:H66"/>
    <mergeCell ref="F67:G68"/>
    <mergeCell ref="A98:E98"/>
    <mergeCell ref="A104:E104"/>
    <mergeCell ref="F91:G91"/>
    <mergeCell ref="H130:H131"/>
    <mergeCell ref="A278:H278"/>
    <mergeCell ref="A317:H317"/>
    <mergeCell ref="H318:H319"/>
    <mergeCell ref="F318:G319"/>
    <mergeCell ref="A296:E296"/>
    <mergeCell ref="A307:E307"/>
    <mergeCell ref="A314:E314"/>
    <mergeCell ref="A298:H298"/>
    <mergeCell ref="F300:G307"/>
    <mergeCell ref="A310:H310"/>
    <mergeCell ref="A290:E290"/>
    <mergeCell ref="A275:E275"/>
    <mergeCell ref="H279:H282"/>
    <mergeCell ref="H201:H202"/>
    <mergeCell ref="A202:E202"/>
    <mergeCell ref="A207:E207"/>
    <mergeCell ref="A211:E211"/>
    <mergeCell ref="A203:E203"/>
    <mergeCell ref="A204:H204"/>
    <mergeCell ref="A205:H205"/>
    <mergeCell ref="F188:G191"/>
    <mergeCell ref="A287:E287"/>
    <mergeCell ref="H206:H207"/>
    <mergeCell ref="F227:G232"/>
    <mergeCell ref="F236:G237"/>
    <mergeCell ref="A249:E249"/>
    <mergeCell ref="H212:H213"/>
    <mergeCell ref="H241:H244"/>
    <mergeCell ref="A276:E276"/>
    <mergeCell ref="A277:H277"/>
  </mergeCells>
  <phoneticPr fontId="2" type="noConversion"/>
  <conditionalFormatting sqref="F350:G350">
    <cfRule type="cellIs" dxfId="5" priority="1" stopIfTrue="1" operator="equal">
      <formula>"Not Received"</formula>
    </cfRule>
    <cfRule type="cellIs" dxfId="4" priority="2" stopIfTrue="1" operator="equal">
      <formula>"Under Review"</formula>
    </cfRule>
    <cfRule type="cellIs" dxfId="3" priority="3" stopIfTrue="1" operator="equal">
      <formula>"Approved"</formula>
    </cfRule>
  </conditionalFormatting>
  <conditionalFormatting sqref="F346 F342 F338 F334 F330 F323 F318 F313 F300 F294 F288 F279 F272 F265 F256 F250 F241 F236 F227 F222 F217 F212 F206 F201 F195 F188 F180 F172 F161 F153 F148 F143 F135 F130 F123 F118 F113 F102 F97 F92 F78 F72 F166 H166 H92 H78 H72 H97 H102 H113 H118 H123 H130 H135 H143 H148 H153 H161 H172 H180 H188 H195 H201 H206 H212 H217 H222 H227 H236 H241 H250 H256 H265 H272 H279 H288 H294 H300 H313 H318 H323 H330 H334 H338 H342 H346 F67 F60 F54 F46 F39 F31 F24 F18 F11 H24 H18 H11 H67 H60 H54 H31 H39 H46">
    <cfRule type="cellIs" dxfId="2" priority="4" stopIfTrue="1" operator="equal">
      <formula>"Completed"</formula>
    </cfRule>
    <cfRule type="cellIs" dxfId="1" priority="5" stopIfTrue="1" operator="equal">
      <formula>"No Action Taken"</formula>
    </cfRule>
    <cfRule type="cellIs" dxfId="0" priority="6" stopIfTrue="1" operator="equal">
      <formula>"In Progress"</formula>
    </cfRule>
  </conditionalFormatting>
  <dataValidations disablePrompts="1" count="2">
    <dataValidation type="list" showInputMessage="1" showErrorMessage="1" sqref="F350:G350">
      <formula1>DocStat</formula1>
    </dataValidation>
    <dataValidation type="list" allowBlank="1" showInputMessage="1" showErrorMessage="1" sqref="F11:H14 F18:H20 F24:H27 F31:H35 F39:H42 F46:H50 F54:H56 F60:H63 F67:H68 F72:H74 F97:H98 F102:H107 F113:H114 F118:H119 F78:H87 F92:H93 F123:H125 F130:H131 F135:H139 F153:H155 F148:H149 F143:H144 F161:H162 F166:H168 F172:H176 F180:H183 F188:H191 F195:H197 F201:H202 F206:H207 F212:H213 F217:H218 F222:H223 F250:H252 F241:H244 F236:H237 F227:H232 F256:H261 F265:H268 F272:H275 F300:H307 F294:H296 F288:H290 F279:H282 F313:H314 F318:H319 F323:H324 F330:H330 F334:H334 F338:H338 F342:H342 F346:H346">
      <formula1>$J$331:$J$333</formula1>
    </dataValidation>
  </dataValidations>
  <pageMargins left="0.44" right="0.41" top="1" bottom="1" header="0.5" footer="0.5"/>
  <pageSetup scale="85" orientation="portrait" r:id="rId1"/>
  <headerFooter alignWithMargins="0">
    <oddFooter>&amp;C&amp;"Arial,Regular"&amp;9OSHA Challenge - Construction Track
Participant OCTPS Form - Stage III Status Report - v.0913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25</vt:i4>
      </vt:variant>
    </vt:vector>
  </HeadingPairs>
  <TitlesOfParts>
    <vt:vector size="30" baseType="lpstr">
      <vt:lpstr>Overview</vt:lpstr>
      <vt:lpstr>1 - Summary Page</vt:lpstr>
      <vt:lpstr>2 - Stage I Status</vt:lpstr>
      <vt:lpstr>3 - Stage II Status</vt:lpstr>
      <vt:lpstr>4 - Stage III Status</vt:lpstr>
      <vt:lpstr>_TP1</vt:lpstr>
      <vt:lpstr>_YR1</vt:lpstr>
      <vt:lpstr>Admin1</vt:lpstr>
      <vt:lpstr>'4 - Stage III Status'!Administrator</vt:lpstr>
      <vt:lpstr>'4 - Stage III Status'!Company</vt:lpstr>
      <vt:lpstr>Company</vt:lpstr>
      <vt:lpstr>'4 - Stage III Status'!Completed</vt:lpstr>
      <vt:lpstr>Completed</vt:lpstr>
      <vt:lpstr>'3 - Stage II Status'!Documentation</vt:lpstr>
      <vt:lpstr>Documentation</vt:lpstr>
      <vt:lpstr>'1 - Summary Page'!Print_Area</vt:lpstr>
      <vt:lpstr>'2 - Stage I Status'!Print_Area</vt:lpstr>
      <vt:lpstr>'3 - Stage II Status'!Print_Area</vt:lpstr>
      <vt:lpstr>'4 - Stage III Status'!Print_Area</vt:lpstr>
      <vt:lpstr>Overview!Print_Area</vt:lpstr>
      <vt:lpstr>'4 - Stage III Status'!Status</vt:lpstr>
      <vt:lpstr>Status</vt:lpstr>
      <vt:lpstr>Time</vt:lpstr>
      <vt:lpstr>Time1</vt:lpstr>
      <vt:lpstr>'4 - Stage III Status'!TimePeriod</vt:lpstr>
      <vt:lpstr>TimePeriod</vt:lpstr>
      <vt:lpstr>Year</vt:lpstr>
      <vt:lpstr>YEAR1</vt:lpstr>
      <vt:lpstr>'4 - Stage III Status'!Yesno</vt:lpstr>
      <vt:lpstr>Yesno</vt:lpstr>
    </vt:vector>
  </TitlesOfParts>
  <Company>TATC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Harris, Richard - OSHA</dc:creator>
  <cp:lastModifiedBy>Harris, Richard - OSHA</cp:lastModifiedBy>
  <cp:lastPrinted>2013-09-18T13:00:20Z</cp:lastPrinted>
  <dcterms:created xsi:type="dcterms:W3CDTF">2004-02-09T18:15:37Z</dcterms:created>
  <dcterms:modified xsi:type="dcterms:W3CDTF">2024-05-02T11:46:47Z</dcterms:modified>
</cp:coreProperties>
</file>