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usdedeop-my.sharepoint.com/personal/juliana_pearson_ed_gov/Documents/Documents/1850-NEW REL Teacher Residency/30-Day Revised Documents/"/>
    </mc:Choice>
  </mc:AlternateContent>
  <xr:revisionPtr revIDLastSave="0" documentId="8_{0F718915-5800-4489-BF94-5006A58DC594}" xr6:coauthVersionLast="47" xr6:coauthVersionMax="47" xr10:uidLastSave="{00000000-0000-0000-0000-000000000000}"/>
  <bookViews>
    <workbookView xWindow="-120" yWindow="-120" windowWidth="29040" windowHeight="15840" tabRatio="725" xr2:uid="{AF4397DB-61EA-4B8E-95CF-4E97E6CA166E}"/>
  </bookViews>
  <sheets>
    <sheet name="Instructions" sheetId="3" r:id="rId1"/>
    <sheet name="Section A. Basic Info" sheetId="4" r:id="rId2"/>
    <sheet name="Section B. Race-ethnicity" sheetId="6" r:id="rId3"/>
    <sheet name="Section C. Subject areas" sheetId="12" r:id="rId4"/>
    <sheet name="Section D. School type" sheetId="13" r:id="rId5"/>
    <sheet name="Section E. Post TQP plans" sheetId="16" r:id="rId6"/>
    <sheet name="Submit form"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G12" i="13"/>
  <c r="F12" i="13"/>
  <c r="E12" i="13"/>
  <c r="D12" i="13"/>
  <c r="D23" i="13"/>
  <c r="E23" i="13"/>
  <c r="F23" i="13"/>
  <c r="G23" i="13"/>
  <c r="C12" i="13"/>
  <c r="C5" i="13"/>
  <c r="C23" i="13"/>
  <c r="C24" i="13" s="1"/>
  <c r="A9" i="14"/>
  <c r="A5" i="14" l="1"/>
  <c r="G14" i="6" l="1"/>
  <c r="F14" i="6"/>
  <c r="E14" i="6"/>
  <c r="D14" i="6"/>
  <c r="C14" i="6"/>
  <c r="C15" i="6" s="1"/>
  <c r="A4" i="14" l="1"/>
  <c r="G5" i="13" l="1"/>
  <c r="F5" i="13"/>
  <c r="E5" i="13"/>
  <c r="D5" i="13"/>
  <c r="G5" i="12"/>
  <c r="F5" i="12"/>
  <c r="E5" i="12"/>
  <c r="D5" i="12"/>
  <c r="C5" i="12"/>
  <c r="G5" i="6"/>
  <c r="F5" i="6"/>
  <c r="E5" i="6"/>
  <c r="D5" i="6"/>
  <c r="C5" i="6"/>
  <c r="G8" i="13" l="1"/>
  <c r="F8" i="13"/>
  <c r="E8" i="13"/>
  <c r="G29" i="12"/>
  <c r="F29" i="12"/>
  <c r="E29" i="12"/>
  <c r="D8" i="13" l="1"/>
  <c r="C8" i="13"/>
  <c r="D29" i="12"/>
  <c r="C29" i="12"/>
  <c r="C30" i="12" s="1"/>
  <c r="C9" i="13" l="1"/>
  <c r="A20" i="14"/>
  <c r="A6" i="14" s="1"/>
  <c r="B20" i="14"/>
  <c r="A7" i="14" s="1"/>
  <c r="C20" i="14"/>
</calcChain>
</file>

<file path=xl/sharedStrings.xml><?xml version="1.0" encoding="utf-8"?>
<sst xmlns="http://schemas.openxmlformats.org/spreadsheetml/2006/main" count="195" uniqueCount="134">
  <si>
    <t>Study of Teacher Residency Programs</t>
  </si>
  <si>
    <t>How is this form organized?</t>
  </si>
  <si>
    <t>How will the data be used?</t>
  </si>
  <si>
    <t>Thank you for your participation in this important study.</t>
  </si>
  <si>
    <t>SECTION A: Basic information</t>
  </si>
  <si>
    <t>A1.</t>
  </si>
  <si>
    <t>SECTION B. Teacher race/ethnicity</t>
  </si>
  <si>
    <t>Race/Ethnicity</t>
  </si>
  <si>
    <t>White</t>
  </si>
  <si>
    <t>Black or African American</t>
  </si>
  <si>
    <t>Asian</t>
  </si>
  <si>
    <t>Native Hawaiian or Other Pacific Islander</t>
  </si>
  <si>
    <t>Other</t>
  </si>
  <si>
    <t>[Specify Other category here]</t>
  </si>
  <si>
    <t>Total</t>
  </si>
  <si>
    <t>SECTION C. Subject areas</t>
  </si>
  <si>
    <t>Subject area</t>
  </si>
  <si>
    <t>General elementary (teachers who teach all/most subjects to a group of students)</t>
  </si>
  <si>
    <t>English language arts  </t>
  </si>
  <si>
    <t>Mathematics</t>
  </si>
  <si>
    <t>Social studies/social sciences </t>
  </si>
  <si>
    <t>Natural sciences  </t>
  </si>
  <si>
    <t>Computer science</t>
  </si>
  <si>
    <t>Foreign languages  </t>
  </si>
  <si>
    <t>Early childhood or pre-K education  </t>
  </si>
  <si>
    <t>Health or physical education </t>
  </si>
  <si>
    <t>Career and technical education </t>
  </si>
  <si>
    <t>SECTION D. School type</t>
  </si>
  <si>
    <t>Title I schools*</t>
  </si>
  <si>
    <t>Non-Title I schools</t>
  </si>
  <si>
    <t>*Title I schools refers to schools that are designated as school-wide Title I schools and does not include targeted assistance schools.</t>
  </si>
  <si>
    <t xml:space="preserve">Thank you for providing this information! </t>
  </si>
  <si>
    <t xml:space="preserve">Please see below if any sections need attention. </t>
  </si>
  <si>
    <t>Section B</t>
  </si>
  <si>
    <t>Section C</t>
  </si>
  <si>
    <t>Section D</t>
  </si>
  <si>
    <t>Residency program name:</t>
  </si>
  <si>
    <t>[PRE-FILL 2019 TQP PROGRAM NAME]</t>
  </si>
  <si>
    <t>District name</t>
  </si>
  <si>
    <t>Number of program completers who were 
NEWLY HIRED TEACHERS 
by the district 
in the 2024-25 school year</t>
  </si>
  <si>
    <t>Table 1. Race/ethnicity of program completers newly hired by partner districts in the 2024-2025 school year</t>
  </si>
  <si>
    <t>Table 2. Subject areas of program completers newly hired by each district for the 2024-2025 school year</t>
  </si>
  <si>
    <t>Table 3. School type for program completers newly hired by each district for the 2024-2025 school year</t>
  </si>
  <si>
    <t>TQP grant staff data form</t>
  </si>
  <si>
    <t>Introduction and instructions</t>
  </si>
  <si>
    <t>This workbook requests information about program completers from the following teacher residency program funded by your 2019 Teacher Quality Partnership (TQP) grant.</t>
  </si>
  <si>
    <t>List the name of each district or charter network that partners with the residency program funded by your 2019 TQP grant and the number of program completers that each partner district hired in the 2024-2025 school year.</t>
  </si>
  <si>
    <t>District/charter network</t>
  </si>
  <si>
    <t>Please scroll down to read all instructions and then add an "X" to the box highlighted in yellow below.</t>
  </si>
  <si>
    <t>If "Specify Other category here" is shaded red, you added counts for "Other" without specifying the subject area for the "Other" category. Please add this information before continuing to the next section.</t>
  </si>
  <si>
    <t>School type</t>
  </si>
  <si>
    <t>By typing an "X" in the box to the left, I agree that I understand the purpose of this study, including any privacy assurances, and that my participation is completely voluntary.</t>
  </si>
  <si>
    <t>American Indian or Alaskan Native</t>
  </si>
  <si>
    <t>Hispanic/Latino</t>
  </si>
  <si>
    <t>Two or more races</t>
  </si>
  <si>
    <t>OMB No. TBD</t>
  </si>
  <si>
    <t>Exp. Date TBD</t>
  </si>
  <si>
    <t>Select Yes or No</t>
  </si>
  <si>
    <t>Not specified</t>
  </si>
  <si>
    <r>
      <t xml:space="preserve">PLEASE SAVE </t>
    </r>
    <r>
      <rPr>
        <b/>
        <sz val="9"/>
        <color rgb="FFFF0000"/>
        <rFont val="Arial"/>
        <family val="2"/>
      </rPr>
      <t xml:space="preserve">IN A SECURE LOCATION </t>
    </r>
    <r>
      <rPr>
        <b/>
        <sz val="9"/>
        <color rgb="FF000000"/>
        <rFont val="Arial"/>
        <family val="2"/>
      </rPr>
      <t>AND CONTINUE TO THE NEXT SECTION.</t>
    </r>
  </si>
  <si>
    <r>
      <t>This form was prepared by Mathematic</t>
    </r>
    <r>
      <rPr>
        <sz val="9"/>
        <rFont val="Arial"/>
        <family val="2"/>
      </rPr>
      <t xml:space="preserve">a under contract with </t>
    </r>
    <r>
      <rPr>
        <sz val="9"/>
        <color rgb="FF000000"/>
        <rFont val="Arial"/>
        <family val="2"/>
      </rPr>
      <t xml:space="preserve">the Institute of Education Sciences. If you have questions about this study, please contact the study team toll-free at </t>
    </r>
    <r>
      <rPr>
        <sz val="9"/>
        <color rgb="FFFF0000"/>
        <rFont val="Arial"/>
        <family val="2"/>
      </rPr>
      <t>[study phone number]</t>
    </r>
    <r>
      <rPr>
        <sz val="9"/>
        <color rgb="FF000000"/>
        <rFont val="Arial"/>
        <family val="2"/>
      </rPr>
      <t xml:space="preserve"> or email us at </t>
    </r>
    <r>
      <rPr>
        <sz val="9"/>
        <color rgb="FFFF0000"/>
        <rFont val="Arial"/>
        <family val="2"/>
      </rPr>
      <t>[study email address]</t>
    </r>
    <r>
      <rPr>
        <sz val="9"/>
        <color rgb="FF000000"/>
        <rFont val="Arial"/>
        <family val="2"/>
      </rPr>
      <t xml:space="preserve">. </t>
    </r>
  </si>
  <si>
    <r>
      <t xml:space="preserve">Once the workbook is complete, please </t>
    </r>
    <r>
      <rPr>
        <b/>
        <sz val="11"/>
        <rFont val="Calibri"/>
        <family val="2"/>
        <scheme val="minor"/>
      </rPr>
      <t>SAVE</t>
    </r>
    <r>
      <rPr>
        <sz val="11"/>
        <rFont val="Calibri"/>
        <family val="2"/>
        <scheme val="minor"/>
      </rPr>
      <t xml:space="preserve"> the file </t>
    </r>
    <r>
      <rPr>
        <sz val="11"/>
        <color rgb="FFFF0000"/>
        <rFont val="Calibri"/>
        <family val="2"/>
        <scheme val="minor"/>
      </rPr>
      <t>in a secure location</t>
    </r>
    <r>
      <rPr>
        <sz val="11"/>
        <rFont val="Calibri"/>
        <family val="2"/>
        <scheme val="minor"/>
      </rPr>
      <t xml:space="preserve"> and then email the file to </t>
    </r>
    <r>
      <rPr>
        <sz val="11"/>
        <color rgb="FFFF0000"/>
        <rFont val="Calibri"/>
        <family val="2"/>
        <scheme val="minor"/>
      </rPr>
      <t xml:space="preserve">[study email address]. </t>
    </r>
  </si>
  <si>
    <t>Grantee ID: (for Mathematica)</t>
  </si>
  <si>
    <t>[PRE-FILL GRANTEE ID]</t>
  </si>
  <si>
    <r>
      <t xml:space="preserve">This section requests information about the number of </t>
    </r>
    <r>
      <rPr>
        <i/>
        <sz val="10"/>
        <color rgb="FFFF0000"/>
        <rFont val="Arial"/>
        <family val="2"/>
      </rPr>
      <t>[2019 TQP program name]</t>
    </r>
    <r>
      <rPr>
        <i/>
        <sz val="10"/>
        <color rgb="FF000000"/>
        <rFont val="Arial"/>
        <family val="2"/>
      </rPr>
      <t xml:space="preserve"> program completers who were newly hired by partner districts in the 2024-2025 school year by subject area. A newly hired teacher refers to a program completer who was hired as a teacher of record by the district for the first time this school year.
</t>
    </r>
    <r>
      <rPr>
        <i/>
        <sz val="10"/>
        <rFont val="Arial"/>
        <family val="2"/>
      </rPr>
      <t>The counts below should include program completers from the 2023-24 school year who were hired by a district as a teacher of record for the first time in the 2024-25 school year. If you happen to have information on program completers from prior cohorts who were hired by a district as a teacher of record for the first time in the 2024-25 school year (for example, a program completer who delayed their entry into teaching), please include them in the counts as well.</t>
    </r>
    <r>
      <rPr>
        <i/>
        <sz val="10"/>
        <color rgb="FF00B050"/>
        <rFont val="Arial"/>
        <family val="2"/>
      </rPr>
      <t xml:space="preserve">
</t>
    </r>
    <r>
      <rPr>
        <i/>
        <sz val="10"/>
        <color rgb="FF000000"/>
        <rFont val="Arial"/>
        <family val="2"/>
      </rPr>
      <t xml:space="preserve">
Each teacher should be counted once. If a teacher teaches more than one of the subject areas listed below, only include them in the count for their primary subject area (the subject area for which they teach the most classes).</t>
    </r>
    <r>
      <rPr>
        <i/>
        <sz val="10"/>
        <color rgb="FFFF0000"/>
        <rFont val="Arial"/>
        <family val="2"/>
      </rPr>
      <t xml:space="preserve"> 
</t>
    </r>
    <r>
      <rPr>
        <i/>
        <sz val="10"/>
        <rFont val="Arial"/>
        <family val="2"/>
      </rPr>
      <t xml:space="preserve">
If your partner district(s)</t>
    </r>
    <r>
      <rPr>
        <i/>
        <sz val="10"/>
        <color rgb="FF000000"/>
        <rFont val="Arial"/>
        <family val="2"/>
      </rPr>
      <t xml:space="preserve"> has additional or different subject areas, you can add them below in the rows for "Other." Please specify the name of any "Other" categories.  </t>
    </r>
  </si>
  <si>
    <t>STEM= Science, technology, engineering, or math</t>
  </si>
  <si>
    <t>E1.</t>
  </si>
  <si>
    <t>E3.</t>
  </si>
  <si>
    <t>Yes</t>
  </si>
  <si>
    <t>No</t>
  </si>
  <si>
    <t>Not applicable</t>
  </si>
  <si>
    <t>Select Yes, No, or Not applicable</t>
  </si>
  <si>
    <t>A2.</t>
  </si>
  <si>
    <t>Special education: Teaches multiple subjects or a non-STEM subject</t>
  </si>
  <si>
    <t>English as a Second Language or bilingual: Teaches multiple subjects or a non-STEM subject</t>
  </si>
  <si>
    <t>E2.</t>
  </si>
  <si>
    <t xml:space="preserve">If you answered "yes" to question E1, have any of the following program features changed from the residency program model used in your TQP 2019 grant? </t>
  </si>
  <si>
    <t>Length of residency experience</t>
  </si>
  <si>
    <t>Amount of living stipend provided to residency teachers during the residency</t>
  </si>
  <si>
    <t>The source of funding for the program</t>
  </si>
  <si>
    <t>Does the program receive funding from a more recent TQP grant?</t>
  </si>
  <si>
    <t>Does the program receive funding from the state education agency?</t>
  </si>
  <si>
    <t>Does the program receive funding from philanthropic sources?</t>
  </si>
  <si>
    <t>Whether resident serves as teacher of record during the residency experience</t>
  </si>
  <si>
    <t>Extent to which partner districts are involved in the residency program</t>
  </si>
  <si>
    <t>If you answered "no" to question E1, please indicate whether any of the reasons below contributed to the decision not to continue the residency program funded through the 2019 TQP grant.</t>
  </si>
  <si>
    <t>Difficulty securing funding to continue the residency program</t>
  </si>
  <si>
    <t>Difficulty sustaining partnerships with partner school districts and/or charter networks</t>
  </si>
  <si>
    <t>Difficulty recruiting residency candidates for the program</t>
  </si>
  <si>
    <t>Is the another reason why your program will not continue? Please select yes or no. If yes, please describe below.</t>
  </si>
  <si>
    <t>More involved</t>
  </si>
  <si>
    <t>Less involved</t>
  </si>
  <si>
    <t>Did not change</t>
  </si>
  <si>
    <t>Lengthened residency</t>
  </si>
  <si>
    <t>Shortened residency</t>
  </si>
  <si>
    <t xml:space="preserve">Resident serves as teacher of record during residency period </t>
  </si>
  <si>
    <t>Resident does not serve as teacher of record during residency period</t>
  </si>
  <si>
    <t>Increased stipend</t>
  </si>
  <si>
    <t>Decreased stipend</t>
  </si>
  <si>
    <t>Increased support</t>
  </si>
  <si>
    <t>Decreased support</t>
  </si>
  <si>
    <t>Increased/added commitment</t>
  </si>
  <si>
    <t>Decreased/dropped commitment</t>
  </si>
  <si>
    <t>Did change</t>
  </si>
  <si>
    <t>Select your response</t>
  </si>
  <si>
    <t>Does the program receive funding from other sources?  If yes, please describe below.</t>
  </si>
  <si>
    <t>If applicable, select Yes or No</t>
  </si>
  <si>
    <t xml:space="preserve">The U.S. Department of Education’s Institute of Education Sciences is conducting a study of teacher residency programs. The study will provide valuable information on the extent to which residency programs help districts fill hard-to-staff positions and diversify their teacher workforce. 
As part of this study, we are asking TQP grantees to provide information on program completers who were newly hired by partner districts in the 2024-25 school year.
A prior survey requested information on program completers hired by districts in the 2022-23 school year. This request covers program completers newly hired into districts in the 2024-25 school year. The data requested here will provide information on how residency new hires compare to other new hires within partner districts. </t>
  </si>
  <si>
    <t>Table 3b. School for district's teachers for the 2024-2025 school year</t>
  </si>
  <si>
    <t>School name</t>
  </si>
  <si>
    <t>Amount of support provided after participants become a teacher of record/complete the residency program</t>
  </si>
  <si>
    <t>Which partner districts are involved in the residency program</t>
  </si>
  <si>
    <t>Changed partner districts</t>
  </si>
  <si>
    <t>Partner districts remained the same</t>
  </si>
  <si>
    <t>Required commitment to teach in a partner district after the residency experience</t>
  </si>
  <si>
    <t>SECTION E: Post TQP Plans</t>
  </si>
  <si>
    <t>Has the teacher residency program funded through your 2019 TQP grant continued after the grant ended (even if some features changed)?</t>
  </si>
  <si>
    <t>Less demand for residency programs. If yes, please describe below.</t>
  </si>
  <si>
    <t>Did not change or no stipend</t>
  </si>
  <si>
    <t xml:space="preserve">Please complete all four sections of this form by clicking on the tabs at the bottom. Complete section A before sections B-E.
--Section A: Overall number of program completers newly hired by a partner district in the 2024-2025 school year
--Section B: Counts of newly hired program completers in the 2024-2025 school year by race and ethnicity
--Section C: Counts of newly hired program completers in the 2024-2025 school year by subject area
--Section D: Counts of newly hired program completers in the 2024-2025 school year by school type
--Section E: Questions about the current status of the program (after the 2019 TQP grant ended)
--Submit form: Final steps to submit the form. 
Please save the file in a secure location after completing each section.
After completing the form, please go to the "Submit form" tab to confirm no additional updates are needed and to see instructions for submitting the form.
</t>
  </si>
  <si>
    <r>
      <t>Per the policies and procedures required by the Education Sciences Reform Act of 2002, Title I, Part E, Section 183, responses to this data collection will be used only for research purposes. Information gathered through this form will be used to understand how teacher residency programs help districts fill hard-to-staff positions and diversify their teacher workforce. The information in this study will be used only in ways that will not reveal your identity. Neither you or your district partner(s) will be identified in any publication from this study. The goal of this form is to produce a report</t>
    </r>
    <r>
      <rPr>
        <b/>
        <sz val="9"/>
        <rFont val="Arial"/>
        <family val="2"/>
      </rPr>
      <t xml:space="preserve"> </t>
    </r>
    <r>
      <rPr>
        <sz val="9"/>
        <rFont val="Arial"/>
        <family val="2"/>
      </rPr>
      <t>that describes information on new hires across multiple districts. We will not report results separately by district.
A restricted-use file will be produced as part of this study to provide other researchers the opportunity to replicate the study’s findings or pursue additional analyses. The restricted-use file will include no district or residency program identifiers. Access to the restricted-use file will be limited to only those researchers licensed by the National Center for Education Statistics to use the data for research purposes only. These researchers are subject to National Center for Education Statistics standards for conducting research and protecting data confidentiality. Specifically, the use of these data is protected by federal statutes and regulations; authorized researchers are subject to the laws, regulations, and penalties that apply to use of confidential data held by the Institute of Education Sciences.</t>
    </r>
  </si>
  <si>
    <t>PLEASE SAVE IN A SECURE LOCATION AND CONTINUE TO THE NEXT SECTION.</t>
  </si>
  <si>
    <t xml:space="preserve">Newly hired refers to program completers who were hired by a partner district as a teacher of record for the first time this school year (on or before February 1, 2025). Please only include teachers of record who are responsible for instruction.
The counts below should include program completers from the 2023-24 school year who were hired by a district as a teacher of record for the first time in the 2024-25 school year. 
If you have information on program completers from prior cohorts who were hired by a district as a teacher of record for the first time in the 2024-25 school year, please include them in the counts as well.  </t>
  </si>
  <si>
    <r>
      <t xml:space="preserve">This section requests information about the number of </t>
    </r>
    <r>
      <rPr>
        <i/>
        <sz val="10"/>
        <color rgb="FFFF0000"/>
        <rFont val="Arial"/>
        <family val="2"/>
      </rPr>
      <t>[2019 TQP program name]</t>
    </r>
    <r>
      <rPr>
        <i/>
        <sz val="10"/>
        <color rgb="FF000000"/>
        <rFont val="Arial"/>
        <family val="2"/>
      </rPr>
      <t xml:space="preserve"> program completers who were newly hired by partner districts in the 2024-2025 school year by race/ethnicity. A newly hired teacher refers to a program completer who was hired as a teacher of record by the district for the first time this school year.
</t>
    </r>
    <r>
      <rPr>
        <i/>
        <sz val="10"/>
        <rFont val="Arial"/>
        <family val="2"/>
      </rPr>
      <t xml:space="preserve">
The counts below should include program completers from the 2023-24 school year who were hired by a district as a teacher of record for the first time in the 2024-25 school year. If you happen to have information on program completers from prior cohorts who were hired by a district as a teacher of record for the first time in the 2024-25 school year (for example, a program completer who delayed their entry into teaching), please include them in the counts as well.
Each teacher should be counted once. If a teacher identifies as two or more races, only include them in the count for row marked "two or more races."</t>
    </r>
  </si>
  <si>
    <t>Special education: Solely teaches a STEM subject</t>
  </si>
  <si>
    <t>English as a Second Language or bilingual: Solely teaches a STEM subject</t>
  </si>
  <si>
    <t>Art, dance, music, theater, or other electives</t>
  </si>
  <si>
    <r>
      <t xml:space="preserve">This section requests information about the number of </t>
    </r>
    <r>
      <rPr>
        <i/>
        <sz val="10"/>
        <color rgb="FFFF0000"/>
        <rFont val="Arial"/>
        <family val="2"/>
      </rPr>
      <t xml:space="preserve">[2019 TQP program name] </t>
    </r>
    <r>
      <rPr>
        <i/>
        <sz val="10"/>
        <rFont val="Arial"/>
        <family val="2"/>
      </rPr>
      <t xml:space="preserve">program completers who were newly hired by partner districts in the 2024-2025 school year by school type. A newly hired teacher refers to a program completer who was hired as a teacher of record by the district for the first time this school year.
If it is easier, you can provide counts of program completers who were hired for the first time by a district in the 2024-25 school year by school (instead of providing the counts below). We can use that information to produce counts for Title I/non-Title I schools.
The counts below should include program completers from the 2023-24 school year who were hired by a district as a teacher of record for the first time in the 2024-25 school year. If you happen to have information on program completers from prior cohorts who were hired by a district as a teacher of record for the first time in the 2024-25 school year (for example, a program completer who delayed their entry into teaching), please include them in the counts as well.
Each teacher should be counted once. If a teacher teaches at more than one school, only include them in the count for their primary school (the school in which they spend the most time).
</t>
    </r>
    <r>
      <rPr>
        <b/>
        <i/>
        <sz val="10"/>
        <rFont val="Arial"/>
        <family val="2"/>
      </rPr>
      <t xml:space="preserve">
You have two options.</t>
    </r>
    <r>
      <rPr>
        <i/>
        <sz val="10"/>
        <rFont val="Arial"/>
        <family val="2"/>
      </rPr>
      <t xml:space="preserve"> You may report </t>
    </r>
    <r>
      <rPr>
        <b/>
        <i/>
        <u/>
        <sz val="10"/>
        <rFont val="Arial"/>
        <family val="2"/>
      </rPr>
      <t xml:space="preserve">EITHER </t>
    </r>
    <r>
      <rPr>
        <i/>
        <sz val="10"/>
        <rFont val="Arial"/>
        <family val="2"/>
      </rPr>
      <t xml:space="preserve">the number of newly hired teachers by school type (Title I versus non-Title I) in Table 3a </t>
    </r>
    <r>
      <rPr>
        <b/>
        <i/>
        <u/>
        <sz val="10"/>
        <rFont val="Arial"/>
        <family val="2"/>
      </rPr>
      <t xml:space="preserve">OR </t>
    </r>
    <r>
      <rPr>
        <i/>
        <sz val="10"/>
        <rFont val="Arial"/>
        <family val="2"/>
      </rPr>
      <t>the number by school in Table 3b.</t>
    </r>
  </si>
  <si>
    <r>
      <rPr>
        <b/>
        <u/>
        <sz val="10"/>
        <rFont val="Arial"/>
        <family val="2"/>
      </rPr>
      <t>Option 2:</t>
    </r>
    <r>
      <rPr>
        <b/>
        <sz val="10"/>
        <rFont val="Arial"/>
        <family val="2"/>
      </rPr>
      <t xml:space="preserve"> Report the number of newly hired teachers by school in Table 3b.</t>
    </r>
    <r>
      <rPr>
        <sz val="10"/>
        <rFont val="Arial"/>
        <family val="2"/>
      </rPr>
      <t xml:space="preserve"> You only need to list schools that had a newly hired teacher in the 2024-2025 school year. Scroll up to see option 1 to report the number of newly hired teacher by Title I status. You only need to complete one table.</t>
    </r>
  </si>
  <si>
    <r>
      <t xml:space="preserve">If you need additional rows, please email </t>
    </r>
    <r>
      <rPr>
        <sz val="10"/>
        <color rgb="FFFF0000"/>
        <rFont val="Arial"/>
        <family val="2"/>
      </rPr>
      <t>[email]</t>
    </r>
    <r>
      <rPr>
        <sz val="10"/>
        <rFont val="Arial"/>
        <family val="2"/>
      </rPr>
      <t xml:space="preserve"> and we will update this workbook for you.</t>
    </r>
  </si>
  <si>
    <r>
      <t xml:space="preserve">This section requests information about future plans for </t>
    </r>
    <r>
      <rPr>
        <i/>
        <sz val="10"/>
        <color rgb="FFFF0000"/>
        <rFont val="Arial"/>
        <family val="2"/>
      </rPr>
      <t>[2019 TQP program name]</t>
    </r>
    <r>
      <rPr>
        <i/>
        <sz val="10"/>
        <rFont val="Arial"/>
        <family val="2"/>
      </rPr>
      <t>.</t>
    </r>
  </si>
  <si>
    <r>
      <rPr>
        <b/>
        <sz val="10"/>
        <rFont val="Arial"/>
        <family val="2"/>
      </rPr>
      <t xml:space="preserve">Among participants who completed the TQP grant program before the 2023-24 school year, were any hired by a partner district for the first time in in the 2024-25 school year? </t>
    </r>
    <r>
      <rPr>
        <sz val="10"/>
        <rFont val="Arial"/>
        <family val="2"/>
      </rPr>
      <t>(for example, a program completer who taught in another district and was newly hired in a partner district or a program completer who delayed their entry into teaching)</t>
    </r>
  </si>
  <si>
    <r>
      <t>A1.a.</t>
    </r>
    <r>
      <rPr>
        <b/>
        <sz val="10"/>
        <rFont val="Arial"/>
        <family val="2"/>
      </rPr>
      <t xml:space="preserve"> If yes, does your program have data on the program completers who completed the program before the 2023-24 school year but were hired by a partner district for the first time in the 2024-25 school year?</t>
    </r>
    <r>
      <rPr>
        <sz val="10"/>
        <rFont val="Arial"/>
        <family val="2"/>
      </rPr>
      <t xml:space="preserve"> If yes, please include those program completers in the counts below.</t>
    </r>
  </si>
  <si>
    <r>
      <t>The estimated time require</t>
    </r>
    <r>
      <rPr>
        <sz val="9"/>
        <rFont val="Arial"/>
        <family val="2"/>
      </rPr>
      <t>d to complete this form is 3 hours</t>
    </r>
    <r>
      <rPr>
        <sz val="9"/>
        <color rgb="FF000000"/>
        <rFont val="Arial"/>
        <family val="2"/>
      </rPr>
      <t xml:space="preserve">. </t>
    </r>
    <r>
      <rPr>
        <sz val="9"/>
        <rFont val="Arial"/>
        <family val="2"/>
      </rPr>
      <t xml:space="preserve">The TQP grant staff person who oversees the completion of the form will be compensated $120 for their time. This form </t>
    </r>
    <r>
      <rPr>
        <sz val="9"/>
        <color rgb="FF000000"/>
        <rFont val="Arial"/>
        <family val="2"/>
      </rPr>
      <t xml:space="preserve">can be shared with other grant staff to help complete it, but please maintain only one copy of the file.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</si>
</sst>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sz val="11"/>
      <color rgb="FF000000"/>
      <name val="Calibri"/>
      <family val="2"/>
      <scheme val="minor"/>
    </font>
    <font>
      <sz val="9"/>
      <color rgb="FF000000"/>
      <name val="Arial"/>
      <family val="2"/>
    </font>
    <font>
      <b/>
      <sz val="9"/>
      <color rgb="FF000000"/>
      <name val="Arial"/>
      <family val="2"/>
    </font>
    <font>
      <i/>
      <sz val="9"/>
      <color rgb="FF000000"/>
      <name val="Arial"/>
      <family val="2"/>
    </font>
    <font>
      <sz val="22"/>
      <color rgb="FF000000"/>
      <name val="Arial"/>
      <family val="2"/>
    </font>
    <font>
      <sz val="9"/>
      <color rgb="FFFF0000"/>
      <name val="Arial"/>
      <family val="2"/>
    </font>
    <font>
      <sz val="9"/>
      <name val="Arial"/>
      <family val="2"/>
    </font>
    <font>
      <b/>
      <sz val="10"/>
      <color rgb="FF000000"/>
      <name val="Arial"/>
      <family val="2"/>
    </font>
    <font>
      <sz val="10"/>
      <color theme="1"/>
      <name val="Calibri"/>
      <family val="2"/>
      <scheme val="minor"/>
    </font>
    <font>
      <sz val="10"/>
      <color rgb="FFC00000"/>
      <name val="Arial"/>
      <family val="2"/>
    </font>
    <font>
      <b/>
      <sz val="10"/>
      <color theme="1"/>
      <name val="Calibri"/>
      <family val="2"/>
      <scheme val="minor"/>
    </font>
    <font>
      <sz val="10"/>
      <name val="Calibri"/>
      <family val="2"/>
      <scheme val="minor"/>
    </font>
    <font>
      <i/>
      <sz val="10"/>
      <name val="Calibri"/>
      <family val="2"/>
      <scheme val="minor"/>
    </font>
    <font>
      <i/>
      <sz val="10"/>
      <color rgb="FF000000"/>
      <name val="Calibri"/>
      <family val="2"/>
      <scheme val="minor"/>
    </font>
    <font>
      <sz val="10"/>
      <color rgb="FF000000"/>
      <name val="Arial"/>
      <family val="2"/>
    </font>
    <font>
      <b/>
      <sz val="11"/>
      <color rgb="FF000000"/>
      <name val="Calibri"/>
      <family val="2"/>
      <scheme val="minor"/>
    </font>
    <font>
      <sz val="11"/>
      <color rgb="FF0070C0"/>
      <name val="Arial Black"/>
      <family val="2"/>
    </font>
    <font>
      <i/>
      <sz val="11"/>
      <color theme="4" tint="0.249977111117893"/>
      <name val="Calibri"/>
      <family val="2"/>
      <scheme val="minor"/>
    </font>
    <font>
      <b/>
      <i/>
      <sz val="11"/>
      <color theme="4" tint="0.249977111117893"/>
      <name val="Calibri"/>
      <family val="2"/>
      <scheme val="minor"/>
    </font>
    <font>
      <i/>
      <sz val="10"/>
      <color theme="5"/>
      <name val="Calibri"/>
      <family val="2"/>
      <scheme val="minor"/>
    </font>
    <font>
      <i/>
      <sz val="10"/>
      <color rgb="FF000000"/>
      <name val="Arial"/>
      <family val="2"/>
    </font>
    <font>
      <i/>
      <sz val="11"/>
      <color rgb="FF000000"/>
      <name val="Calibri"/>
      <family val="2"/>
      <scheme val="minor"/>
    </font>
    <font>
      <b/>
      <sz val="11"/>
      <name val="Calibri"/>
      <family val="2"/>
      <scheme val="minor"/>
    </font>
    <font>
      <i/>
      <sz val="10"/>
      <color rgb="FFFF0000"/>
      <name val="Arial"/>
      <family val="2"/>
    </font>
    <font>
      <sz val="11"/>
      <color rgb="FFFF0000"/>
      <name val="Calibri"/>
      <family val="2"/>
      <scheme val="minor"/>
    </font>
    <font>
      <sz val="11"/>
      <color rgb="FFFF0000"/>
      <name val="Arial Black"/>
      <family val="2"/>
    </font>
    <font>
      <sz val="10"/>
      <color rgb="FFFF0000"/>
      <name val="Arial"/>
      <family val="2"/>
    </font>
    <font>
      <i/>
      <sz val="10"/>
      <color rgb="FF00B050"/>
      <name val="Arial"/>
      <family val="2"/>
    </font>
    <font>
      <i/>
      <sz val="9"/>
      <name val="Arial"/>
      <family val="2"/>
    </font>
    <font>
      <i/>
      <sz val="10"/>
      <name val="Arial"/>
      <family val="2"/>
    </font>
    <font>
      <b/>
      <sz val="9"/>
      <color rgb="FFFF0000"/>
      <name val="Arial"/>
      <family val="2"/>
    </font>
    <font>
      <b/>
      <sz val="10"/>
      <color rgb="FFFF0000"/>
      <name val="Arial"/>
      <family val="2"/>
    </font>
    <font>
      <i/>
      <sz val="10"/>
      <color theme="4" tint="0.249977111117893"/>
      <name val="Arial"/>
      <family val="2"/>
    </font>
    <font>
      <b/>
      <sz val="10"/>
      <name val="Arial"/>
      <family val="2"/>
    </font>
    <font>
      <sz val="10"/>
      <color theme="1"/>
      <name val="Arial"/>
      <family val="2"/>
    </font>
    <font>
      <b/>
      <i/>
      <sz val="10"/>
      <color theme="7" tint="-0.249977111117893"/>
      <name val="Arial"/>
      <family val="2"/>
    </font>
    <font>
      <b/>
      <sz val="10"/>
      <color theme="1"/>
      <name val="Arial"/>
      <family val="2"/>
    </font>
    <font>
      <b/>
      <strike/>
      <sz val="10"/>
      <name val="Arial"/>
      <family val="2"/>
    </font>
    <font>
      <sz val="10"/>
      <name val="Arial"/>
      <family val="2"/>
    </font>
    <font>
      <i/>
      <strike/>
      <sz val="10"/>
      <color theme="4" tint="0.249977111117893"/>
      <name val="Arial"/>
      <family val="2"/>
    </font>
    <font>
      <i/>
      <sz val="10"/>
      <color theme="1"/>
      <name val="Arial"/>
      <family val="2"/>
    </font>
    <font>
      <sz val="10"/>
      <color theme="0"/>
      <name val="Arial"/>
      <family val="2"/>
    </font>
    <font>
      <sz val="11"/>
      <color rgb="FFFF0000"/>
      <name val="Arial"/>
      <family val="2"/>
    </font>
    <font>
      <sz val="11"/>
      <color theme="1"/>
      <name val="Arial"/>
      <family val="2"/>
    </font>
    <font>
      <sz val="11"/>
      <color theme="5"/>
      <name val="Arial"/>
      <family val="2"/>
    </font>
    <font>
      <sz val="10"/>
      <color theme="0"/>
      <name val="Calibri"/>
      <family val="2"/>
      <scheme val="minor"/>
    </font>
    <font>
      <b/>
      <i/>
      <sz val="10"/>
      <name val="Arial"/>
      <family val="2"/>
    </font>
    <font>
      <b/>
      <sz val="9"/>
      <name val="Arial"/>
      <family val="2"/>
    </font>
    <font>
      <b/>
      <i/>
      <u/>
      <sz val="10"/>
      <name val="Arial"/>
      <family val="2"/>
    </font>
    <font>
      <b/>
      <u/>
      <sz val="10"/>
      <name val="Arial"/>
      <family val="2"/>
    </font>
    <font>
      <sz val="11"/>
      <name val="Arial"/>
      <family val="2"/>
    </font>
  </fonts>
  <fills count="9">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F2F2F2"/>
        <bgColor rgb="FF000000"/>
      </patternFill>
    </fill>
    <fill>
      <patternFill patternType="solid">
        <fgColor theme="4" tint="0.8999908444471571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6">
    <xf numFmtId="0" fontId="0" fillId="0" borderId="0" xfId="0"/>
    <xf numFmtId="0" fontId="5" fillId="0" borderId="0" xfId="0" applyFont="1" applyAlignment="1">
      <alignment horizontal="left" vertical="top" wrapText="1"/>
    </xf>
    <xf numFmtId="0" fontId="4" fillId="0" borderId="0" xfId="0" applyFont="1"/>
    <xf numFmtId="0" fontId="5" fillId="0" borderId="0" xfId="0" applyFont="1"/>
    <xf numFmtId="0" fontId="4" fillId="3" borderId="0" xfId="0" applyFont="1" applyFill="1"/>
    <xf numFmtId="0" fontId="8" fillId="3" borderId="0" xfId="0" applyFont="1" applyFill="1" applyAlignment="1">
      <alignment horizontal="center" vertical="center" wrapText="1"/>
    </xf>
    <xf numFmtId="0" fontId="5" fillId="3" borderId="0" xfId="0" applyFont="1" applyFill="1" applyAlignment="1">
      <alignment horizontal="left" vertical="top" wrapText="1"/>
    </xf>
    <xf numFmtId="0" fontId="6" fillId="0" borderId="0" xfId="0" applyFont="1"/>
    <xf numFmtId="0" fontId="1" fillId="0" borderId="0" xfId="0" applyFont="1"/>
    <xf numFmtId="0" fontId="12" fillId="0" borderId="0" xfId="0" applyFont="1"/>
    <xf numFmtId="0" fontId="13" fillId="0" borderId="0" xfId="0" applyFont="1" applyAlignment="1">
      <alignment vertical="top" wrapText="1"/>
    </xf>
    <xf numFmtId="0" fontId="14" fillId="0" borderId="0" xfId="0" applyFont="1"/>
    <xf numFmtId="0" fontId="15" fillId="0" borderId="0" xfId="0" applyFont="1" applyAlignment="1">
      <alignment horizontal="right"/>
    </xf>
    <xf numFmtId="0" fontId="15" fillId="0" borderId="0" xfId="0" applyFont="1"/>
    <xf numFmtId="0" fontId="16" fillId="0" borderId="0" xfId="0" applyFont="1" applyAlignment="1">
      <alignment vertical="top" wrapText="1"/>
    </xf>
    <xf numFmtId="0" fontId="12" fillId="0" borderId="0" xfId="0" quotePrefix="1" applyFont="1"/>
    <xf numFmtId="0" fontId="13" fillId="0" borderId="0" xfId="0" applyFont="1" applyAlignment="1">
      <alignment horizontal="left" vertical="top" wrapText="1"/>
    </xf>
    <xf numFmtId="0" fontId="0" fillId="0" borderId="15" xfId="0" applyBorder="1" applyAlignment="1">
      <alignment horizontal="left"/>
    </xf>
    <xf numFmtId="0" fontId="19" fillId="5" borderId="6" xfId="0" applyFont="1" applyFill="1" applyBorder="1" applyAlignment="1">
      <alignment horizontal="right" wrapText="1"/>
    </xf>
    <xf numFmtId="0" fontId="18" fillId="0" borderId="0" xfId="0" applyFont="1" applyAlignment="1">
      <alignment horizontal="left" vertical="top" wrapText="1"/>
    </xf>
    <xf numFmtId="0" fontId="17" fillId="0" borderId="0" xfId="0" applyFont="1" applyAlignment="1">
      <alignment vertical="center" wrapText="1"/>
    </xf>
    <xf numFmtId="0" fontId="3" fillId="0" borderId="0" xfId="0" applyFont="1" applyAlignment="1">
      <alignment vertical="top" wrapText="1"/>
    </xf>
    <xf numFmtId="3" fontId="2" fillId="6" borderId="14" xfId="0" applyNumberFormat="1" applyFont="1" applyFill="1" applyBorder="1"/>
    <xf numFmtId="3" fontId="2" fillId="6" borderId="1" xfId="0" applyNumberFormat="1" applyFont="1" applyFill="1" applyBorder="1"/>
    <xf numFmtId="0" fontId="0" fillId="0" borderId="5" xfId="0" applyBorder="1" applyAlignment="1">
      <alignment horizontal="center"/>
    </xf>
    <xf numFmtId="3" fontId="26" fillId="6" borderId="14" xfId="0" applyNumberFormat="1" applyFont="1" applyFill="1" applyBorder="1"/>
    <xf numFmtId="3" fontId="26" fillId="6" borderId="1" xfId="0" applyNumberFormat="1" applyFont="1" applyFill="1" applyBorder="1"/>
    <xf numFmtId="0" fontId="8" fillId="2" borderId="0" xfId="0" applyFont="1" applyFill="1" applyAlignment="1" applyProtection="1">
      <alignment horizontal="center" vertical="center" wrapText="1"/>
      <protection locked="0"/>
    </xf>
    <xf numFmtId="3" fontId="21" fillId="0" borderId="16" xfId="0" applyNumberFormat="1" applyFont="1" applyBorder="1" applyAlignment="1" applyProtection="1">
      <alignment horizontal="right"/>
      <protection locked="0"/>
    </xf>
    <xf numFmtId="3" fontId="21" fillId="0" borderId="3" xfId="0" applyNumberFormat="1" applyFont="1" applyBorder="1" applyAlignment="1" applyProtection="1">
      <alignment horizontal="right"/>
      <protection locked="0"/>
    </xf>
    <xf numFmtId="0" fontId="22" fillId="0" borderId="3" xfId="0" applyFont="1" applyBorder="1" applyProtection="1">
      <protection locked="0"/>
    </xf>
    <xf numFmtId="0" fontId="22" fillId="0" borderId="9" xfId="0" applyFont="1" applyBorder="1" applyProtection="1">
      <protection locked="0"/>
    </xf>
    <xf numFmtId="0" fontId="7" fillId="0" borderId="0" xfId="0" applyFont="1" applyAlignment="1">
      <alignment vertical="top"/>
    </xf>
    <xf numFmtId="0" fontId="1" fillId="0" borderId="0" xfId="0" applyFont="1" applyAlignment="1">
      <alignment horizontal="center" wrapText="1"/>
    </xf>
    <xf numFmtId="0" fontId="23" fillId="0" borderId="0" xfId="0" applyFont="1" applyAlignment="1">
      <alignment vertical="top" wrapText="1"/>
    </xf>
    <xf numFmtId="0" fontId="2" fillId="0" borderId="0" xfId="0" applyFont="1"/>
    <xf numFmtId="0" fontId="11" fillId="0" borderId="0" xfId="0" applyFont="1" applyAlignment="1">
      <alignment horizontal="left" vertical="top"/>
    </xf>
    <xf numFmtId="0" fontId="20" fillId="0" borderId="0" xfId="0" applyFont="1" applyAlignment="1">
      <alignment wrapText="1"/>
    </xf>
    <xf numFmtId="0" fontId="11" fillId="0" borderId="0" xfId="0" applyFont="1" applyAlignment="1">
      <alignment vertical="top"/>
    </xf>
    <xf numFmtId="0" fontId="28" fillId="0" borderId="0" xfId="0" applyFont="1"/>
    <xf numFmtId="0" fontId="29" fillId="0" borderId="0" xfId="0" applyFont="1" applyAlignment="1">
      <alignment wrapText="1"/>
    </xf>
    <xf numFmtId="0" fontId="30" fillId="0" borderId="0" xfId="0" applyFont="1" applyAlignment="1">
      <alignment vertical="top" wrapText="1"/>
    </xf>
    <xf numFmtId="0" fontId="5" fillId="0" borderId="0" xfId="0" applyFont="1" applyFill="1" applyAlignment="1">
      <alignment horizontal="left" vertical="top" wrapText="1"/>
    </xf>
    <xf numFmtId="0" fontId="0" fillId="0" borderId="13" xfId="0" applyBorder="1" applyAlignment="1">
      <alignment horizontal="left"/>
    </xf>
    <xf numFmtId="3" fontId="21" fillId="0" borderId="16" xfId="0" applyNumberFormat="1" applyFont="1" applyFill="1" applyBorder="1" applyAlignment="1" applyProtection="1">
      <alignment horizontal="right"/>
      <protection locked="0"/>
    </xf>
    <xf numFmtId="3" fontId="22" fillId="0" borderId="3" xfId="0" applyNumberFormat="1" applyFont="1" applyFill="1" applyBorder="1" applyAlignment="1" applyProtection="1">
      <alignment horizontal="right"/>
      <protection locked="0"/>
    </xf>
    <xf numFmtId="3" fontId="21" fillId="0" borderId="3" xfId="0" applyNumberFormat="1" applyFont="1" applyFill="1" applyBorder="1" applyAlignment="1" applyProtection="1">
      <alignment horizontal="right"/>
      <protection locked="0"/>
    </xf>
    <xf numFmtId="0" fontId="19" fillId="5" borderId="21" xfId="0" applyFont="1" applyFill="1" applyBorder="1" applyAlignment="1">
      <alignment horizontal="right" wrapText="1"/>
    </xf>
    <xf numFmtId="3" fontId="21" fillId="0" borderId="22" xfId="0" applyNumberFormat="1" applyFont="1" applyBorder="1" applyAlignment="1" applyProtection="1">
      <alignment horizontal="right"/>
      <protection locked="0"/>
    </xf>
    <xf numFmtId="3" fontId="2" fillId="6" borderId="21" xfId="0" applyNumberFormat="1" applyFont="1" applyFill="1" applyBorder="1"/>
    <xf numFmtId="3" fontId="22" fillId="0" borderId="22" xfId="0" applyNumberFormat="1" applyFont="1" applyFill="1" applyBorder="1" applyAlignment="1" applyProtection="1">
      <alignment horizontal="right"/>
      <protection locked="0"/>
    </xf>
    <xf numFmtId="3" fontId="21" fillId="0" borderId="22" xfId="0" applyNumberFormat="1" applyFont="1" applyFill="1" applyBorder="1" applyAlignment="1" applyProtection="1">
      <alignment horizontal="right"/>
      <protection locked="0"/>
    </xf>
    <xf numFmtId="0" fontId="7" fillId="0" borderId="0" xfId="0" applyFont="1" applyAlignment="1">
      <alignment horizontal="left" vertical="top" wrapText="1"/>
    </xf>
    <xf numFmtId="0" fontId="24" fillId="0" borderId="0" xfId="0" applyFont="1" applyAlignment="1">
      <alignment horizontal="left" vertical="top" wrapText="1"/>
    </xf>
    <xf numFmtId="0" fontId="0" fillId="0" borderId="0" xfId="0" applyFont="1"/>
    <xf numFmtId="0" fontId="24" fillId="0" borderId="0" xfId="0" applyFont="1" applyAlignment="1">
      <alignment vertical="top" wrapText="1"/>
    </xf>
    <xf numFmtId="0" fontId="24" fillId="0" borderId="0" xfId="0" applyFont="1" applyAlignment="1">
      <alignment vertical="top"/>
    </xf>
    <xf numFmtId="0" fontId="38" fillId="0" borderId="0" xfId="0" applyFont="1"/>
    <xf numFmtId="0" fontId="38" fillId="0" borderId="0" xfId="0" applyFont="1" applyAlignment="1">
      <alignment horizontal="left" vertical="top"/>
    </xf>
    <xf numFmtId="0" fontId="38" fillId="0" borderId="0" xfId="0" applyFont="1" applyFill="1" applyAlignment="1">
      <alignment horizontal="left" vertical="top"/>
    </xf>
    <xf numFmtId="0" fontId="35" fillId="8" borderId="0" xfId="0" applyFont="1" applyFill="1" applyBorder="1" applyAlignment="1">
      <alignment horizontal="left" vertical="top" wrapText="1"/>
    </xf>
    <xf numFmtId="0" fontId="33" fillId="8" borderId="0" xfId="0" applyFont="1" applyFill="1" applyAlignment="1">
      <alignment horizontal="left" vertical="top" wrapText="1"/>
    </xf>
    <xf numFmtId="0" fontId="38" fillId="8" borderId="0" xfId="0" applyFont="1" applyFill="1" applyAlignment="1">
      <alignment horizontal="left" vertical="top"/>
    </xf>
    <xf numFmtId="49" fontId="36" fillId="8" borderId="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1" fillId="0" borderId="0" xfId="0" applyFont="1"/>
    <xf numFmtId="0" fontId="18" fillId="0" borderId="0" xfId="0" applyFont="1" applyAlignment="1">
      <alignment horizontal="right" vertical="top" indent="1"/>
    </xf>
    <xf numFmtId="0" fontId="39" fillId="0" borderId="0" xfId="0" applyFont="1" applyAlignment="1" applyProtection="1">
      <alignment vertical="center"/>
      <protection locked="0"/>
    </xf>
    <xf numFmtId="0" fontId="39" fillId="0" borderId="0" xfId="0" applyFont="1" applyAlignment="1" applyProtection="1">
      <alignment vertical="top" wrapText="1"/>
      <protection locked="0"/>
    </xf>
    <xf numFmtId="0" fontId="38" fillId="0" borderId="0" xfId="0" applyFont="1" applyAlignment="1">
      <alignment vertical="top"/>
    </xf>
    <xf numFmtId="0" fontId="40" fillId="5" borderId="8" xfId="0" applyFont="1" applyFill="1" applyBorder="1" applyAlignment="1">
      <alignment horizontal="left"/>
    </xf>
    <xf numFmtId="0" fontId="11" fillId="5" borderId="1" xfId="0" applyFont="1" applyFill="1" applyBorder="1" applyAlignment="1">
      <alignment horizontal="right" wrapText="1"/>
    </xf>
    <xf numFmtId="0" fontId="42" fillId="0" borderId="12" xfId="0" applyFont="1" applyBorder="1"/>
    <xf numFmtId="3" fontId="36" fillId="0" borderId="18" xfId="0" applyNumberFormat="1" applyFont="1" applyBorder="1" applyAlignment="1" applyProtection="1">
      <alignment horizontal="right"/>
      <protection locked="0"/>
    </xf>
    <xf numFmtId="0" fontId="42" fillId="0" borderId="13" xfId="0" applyFont="1" applyBorder="1"/>
    <xf numFmtId="3" fontId="36" fillId="0" borderId="19" xfId="0" applyNumberFormat="1" applyFont="1" applyBorder="1" applyAlignment="1" applyProtection="1">
      <alignment horizontal="right"/>
      <protection locked="0"/>
    </xf>
    <xf numFmtId="0" fontId="42" fillId="0" borderId="17" xfId="0" applyFont="1" applyBorder="1"/>
    <xf numFmtId="3" fontId="36" fillId="0" borderId="20" xfId="0" applyNumberFormat="1" applyFont="1" applyBorder="1" applyAlignment="1" applyProtection="1">
      <alignment horizontal="right"/>
      <protection locked="0"/>
    </xf>
    <xf numFmtId="0" fontId="44" fillId="0" borderId="0" xfId="0" applyFont="1" applyAlignment="1">
      <alignment horizontal="left" vertical="top" wrapText="1"/>
    </xf>
    <xf numFmtId="0" fontId="44" fillId="0" borderId="0" xfId="0" applyFont="1" applyAlignment="1">
      <alignment vertical="top" wrapText="1"/>
    </xf>
    <xf numFmtId="0" fontId="44" fillId="0" borderId="0" xfId="0" applyFont="1"/>
    <xf numFmtId="0" fontId="39" fillId="0" borderId="1" xfId="0" applyFont="1" applyBorder="1" applyAlignment="1">
      <alignment horizontal="center" vertical="center"/>
    </xf>
    <xf numFmtId="0" fontId="24" fillId="0" borderId="0" xfId="0" applyFont="1" applyAlignment="1">
      <alignment horizontal="left" vertical="center" wrapText="1"/>
    </xf>
    <xf numFmtId="0" fontId="45" fillId="0" borderId="0" xfId="0" applyFont="1"/>
    <xf numFmtId="0" fontId="24" fillId="0" borderId="0" xfId="0" applyFont="1" applyAlignment="1">
      <alignment horizontal="left" vertical="top" wrapText="1"/>
    </xf>
    <xf numFmtId="0" fontId="37"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Fill="1" applyAlignment="1">
      <alignment horizontal="left" vertical="top" wrapText="1"/>
    </xf>
    <xf numFmtId="0" fontId="47" fillId="0" borderId="0" xfId="0" applyFont="1"/>
    <xf numFmtId="0" fontId="47" fillId="0" borderId="0" xfId="0" applyFont="1" applyAlignment="1">
      <alignment vertical="center"/>
    </xf>
    <xf numFmtId="0" fontId="38" fillId="0" borderId="0" xfId="0" applyFont="1" applyAlignment="1">
      <alignment vertical="center"/>
    </xf>
    <xf numFmtId="0" fontId="46" fillId="0" borderId="0" xfId="0" applyFont="1" applyAlignment="1">
      <alignment horizontal="left" vertical="top"/>
    </xf>
    <xf numFmtId="0" fontId="47" fillId="0" borderId="0" xfId="0" applyFont="1" applyAlignment="1">
      <alignment horizontal="left" vertical="top"/>
    </xf>
    <xf numFmtId="0" fontId="46" fillId="0" borderId="0" xfId="0" applyFont="1"/>
    <xf numFmtId="0" fontId="48" fillId="0" borderId="0" xfId="0" applyFont="1" applyFill="1" applyAlignment="1">
      <alignment horizontal="left" vertical="top"/>
    </xf>
    <xf numFmtId="0" fontId="47" fillId="0" borderId="0" xfId="0" applyFont="1" applyFill="1" applyAlignment="1">
      <alignment horizontal="left" vertical="top"/>
    </xf>
    <xf numFmtId="0" fontId="48" fillId="8" borderId="0" xfId="0" applyFont="1" applyFill="1" applyAlignment="1">
      <alignment horizontal="left" vertical="top"/>
    </xf>
    <xf numFmtId="0" fontId="47" fillId="8" borderId="0" xfId="0" applyFont="1" applyFill="1" applyAlignment="1">
      <alignment horizontal="left" vertical="top"/>
    </xf>
    <xf numFmtId="0" fontId="0" fillId="0" borderId="12" xfId="0" applyBorder="1" applyAlignment="1">
      <alignment horizontal="left"/>
    </xf>
    <xf numFmtId="0" fontId="0" fillId="0" borderId="13" xfId="0" applyBorder="1" applyAlignment="1">
      <alignment horizontal="left"/>
    </xf>
    <xf numFmtId="0" fontId="49" fillId="0" borderId="0" xfId="0" applyFont="1"/>
    <xf numFmtId="0" fontId="19" fillId="5" borderId="7" xfId="0" applyFont="1" applyFill="1" applyBorder="1" applyAlignment="1">
      <alignment horizontal="right" wrapText="1"/>
    </xf>
    <xf numFmtId="3" fontId="21" fillId="0" borderId="5" xfId="0" applyNumberFormat="1" applyFont="1" applyBorder="1" applyAlignment="1" applyProtection="1">
      <alignment horizontal="right"/>
      <protection locked="0"/>
    </xf>
    <xf numFmtId="3" fontId="2" fillId="6" borderId="10" xfId="0" applyNumberFormat="1" applyFont="1" applyFill="1" applyBorder="1"/>
    <xf numFmtId="0" fontId="0" fillId="0" borderId="36" xfId="0" applyBorder="1"/>
    <xf numFmtId="0" fontId="0" fillId="0" borderId="37" xfId="0" applyBorder="1" applyAlignment="1">
      <alignment horizontal="center"/>
    </xf>
    <xf numFmtId="0" fontId="51" fillId="0" borderId="0" xfId="0" applyFont="1"/>
    <xf numFmtId="0" fontId="42" fillId="0" borderId="0" xfId="0" applyFont="1"/>
    <xf numFmtId="0" fontId="41" fillId="0" borderId="0" xfId="0" applyFont="1" applyFill="1" applyBorder="1" applyAlignment="1">
      <alignment horizontal="right" wrapText="1"/>
    </xf>
    <xf numFmtId="49" fontId="43" fillId="0" borderId="0" xfId="0" applyNumberFormat="1" applyFont="1" applyFill="1" applyBorder="1" applyAlignment="1" applyProtection="1">
      <alignment horizontal="right"/>
      <protection locked="0"/>
    </xf>
    <xf numFmtId="0" fontId="2" fillId="0" borderId="13" xfId="0" applyFont="1" applyBorder="1" applyAlignment="1">
      <alignment horizontal="left"/>
    </xf>
    <xf numFmtId="0" fontId="2" fillId="0" borderId="5" xfId="0" applyFont="1" applyBorder="1" applyAlignment="1">
      <alignment horizontal="center"/>
    </xf>
    <xf numFmtId="0" fontId="2" fillId="0" borderId="5" xfId="0" applyFont="1" applyBorder="1"/>
    <xf numFmtId="0" fontId="26" fillId="0" borderId="0" xfId="0" applyFont="1"/>
    <xf numFmtId="0" fontId="3" fillId="0" borderId="0" xfId="0" applyFont="1" applyAlignment="1">
      <alignment horizontal="left"/>
    </xf>
    <xf numFmtId="0" fontId="26" fillId="5" borderId="7" xfId="0" applyFont="1" applyFill="1" applyBorder="1" applyAlignment="1">
      <alignment horizontal="right" wrapText="1"/>
    </xf>
    <xf numFmtId="0" fontId="26" fillId="5" borderId="6" xfId="0" applyFont="1" applyFill="1" applyBorder="1" applyAlignment="1">
      <alignment horizontal="right" wrapText="1"/>
    </xf>
    <xf numFmtId="0" fontId="37" fillId="0" borderId="0" xfId="0" applyFont="1" applyAlignment="1">
      <alignment vertical="top"/>
    </xf>
    <xf numFmtId="0" fontId="37" fillId="0" borderId="0" xfId="0" applyFont="1" applyAlignment="1">
      <alignment vertical="center"/>
    </xf>
    <xf numFmtId="0" fontId="32" fillId="0" borderId="0" xfId="0" applyFont="1" applyAlignment="1">
      <alignment vertical="top" wrapText="1"/>
    </xf>
    <xf numFmtId="0" fontId="32" fillId="0" borderId="0" xfId="0" applyFont="1" applyAlignment="1">
      <alignment vertical="top"/>
    </xf>
    <xf numFmtId="0" fontId="32" fillId="0" borderId="0" xfId="0" applyFont="1" applyAlignment="1">
      <alignment horizontal="left" vertical="top" wrapText="1"/>
    </xf>
    <xf numFmtId="0" fontId="54" fillId="0" borderId="0" xfId="0" applyFont="1" applyAlignment="1">
      <alignment horizontal="left" vertical="top"/>
    </xf>
    <xf numFmtId="0" fontId="42" fillId="5" borderId="12" xfId="0" applyFont="1" applyFill="1" applyBorder="1" applyAlignment="1">
      <alignment horizontal="left" indent="3"/>
    </xf>
    <xf numFmtId="0" fontId="42" fillId="5" borderId="11" xfId="0" applyFont="1" applyFill="1" applyBorder="1"/>
    <xf numFmtId="0" fontId="42" fillId="5" borderId="42" xfId="0" applyFont="1" applyFill="1" applyBorder="1" applyAlignment="1">
      <alignment horizontal="left" indent="3"/>
    </xf>
    <xf numFmtId="0" fontId="42" fillId="5" borderId="43" xfId="0" applyFont="1" applyFill="1" applyBorder="1"/>
    <xf numFmtId="0" fontId="42" fillId="5" borderId="13" xfId="0" applyFont="1" applyFill="1" applyBorder="1" applyAlignment="1">
      <alignment horizontal="left" indent="3"/>
    </xf>
    <xf numFmtId="0" fontId="42" fillId="5" borderId="5" xfId="0" applyFont="1" applyFill="1" applyBorder="1"/>
    <xf numFmtId="0" fontId="42" fillId="5" borderId="29" xfId="0" applyFont="1" applyFill="1" applyBorder="1" applyAlignment="1">
      <alignment horizontal="left" indent="3"/>
    </xf>
    <xf numFmtId="0" fontId="42" fillId="5" borderId="25" xfId="0" applyFont="1" applyFill="1" applyBorder="1"/>
    <xf numFmtId="0" fontId="42" fillId="5" borderId="30" xfId="0" applyFont="1" applyFill="1" applyBorder="1" applyAlignment="1">
      <alignment horizontal="left" indent="3"/>
    </xf>
    <xf numFmtId="0" fontId="42" fillId="5" borderId="3" xfId="0" applyFont="1" applyFill="1" applyBorder="1"/>
    <xf numFmtId="0" fontId="42" fillId="5" borderId="31" xfId="0" applyFont="1" applyFill="1" applyBorder="1" applyAlignment="1">
      <alignment horizontal="left" indent="3"/>
    </xf>
    <xf numFmtId="0" fontId="42" fillId="5" borderId="9" xfId="0" applyFont="1" applyFill="1" applyBorder="1"/>
    <xf numFmtId="0" fontId="42" fillId="5" borderId="15" xfId="0" applyFont="1" applyFill="1" applyBorder="1" applyAlignment="1">
      <alignment horizontal="left" indent="3"/>
    </xf>
    <xf numFmtId="0" fontId="42" fillId="5" borderId="26" xfId="0" applyFont="1" applyFill="1" applyBorder="1"/>
    <xf numFmtId="0" fontId="42" fillId="5" borderId="29" xfId="0" applyFont="1" applyFill="1" applyBorder="1" applyAlignment="1">
      <alignment horizontal="left" indent="5"/>
    </xf>
    <xf numFmtId="0" fontId="42" fillId="5" borderId="30" xfId="0" applyFont="1" applyFill="1" applyBorder="1" applyAlignment="1">
      <alignment horizontal="left" indent="5"/>
    </xf>
    <xf numFmtId="0" fontId="42" fillId="5" borderId="31" xfId="0" applyFont="1" applyFill="1" applyBorder="1" applyAlignment="1">
      <alignment horizontal="left" indent="5"/>
    </xf>
    <xf numFmtId="0" fontId="37" fillId="0" borderId="0" xfId="0" applyFont="1"/>
    <xf numFmtId="0" fontId="9"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Fill="1" applyAlignment="1">
      <alignment horizontal="left" vertical="center" wrapText="1" indent="1"/>
    </xf>
    <xf numFmtId="0" fontId="5" fillId="0" borderId="0" xfId="0" applyFont="1" applyAlignment="1"/>
    <xf numFmtId="0" fontId="10" fillId="0" borderId="0" xfId="0" applyFont="1" applyFill="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10" fillId="2" borderId="0" xfId="0" applyFont="1" applyFill="1" applyAlignment="1">
      <alignment horizontal="center" vertical="top" wrapText="1"/>
    </xf>
    <xf numFmtId="0" fontId="32" fillId="3" borderId="0" xfId="0" applyFont="1" applyFill="1" applyAlignment="1">
      <alignment horizontal="left" vertical="top" wrapText="1"/>
    </xf>
    <xf numFmtId="0" fontId="6" fillId="0" borderId="0" xfId="0" applyFont="1" applyFill="1" applyAlignment="1">
      <alignment horizontal="left" vertical="top" wrapText="1"/>
    </xf>
    <xf numFmtId="0" fontId="24" fillId="0" borderId="0" xfId="0" applyFont="1" applyAlignment="1">
      <alignment horizontal="left" vertical="top" wrapText="1"/>
    </xf>
    <xf numFmtId="0" fontId="33" fillId="0" borderId="0" xfId="0" applyFont="1" applyAlignment="1">
      <alignment horizontal="left" vertical="top"/>
    </xf>
    <xf numFmtId="0" fontId="39" fillId="4" borderId="8" xfId="0" applyFont="1" applyFill="1" applyBorder="1" applyAlignment="1" applyProtection="1">
      <alignment horizontal="left" vertical="center"/>
      <protection locked="0"/>
    </xf>
    <xf numFmtId="0" fontId="39" fillId="4" borderId="10" xfId="0" applyFont="1" applyFill="1" applyBorder="1" applyAlignment="1" applyProtection="1">
      <alignment horizontal="left" vertical="center"/>
      <protection locked="0"/>
    </xf>
    <xf numFmtId="0" fontId="39" fillId="4" borderId="2" xfId="0" applyFont="1" applyFill="1" applyBorder="1" applyAlignment="1" applyProtection="1">
      <alignment horizontal="left" vertical="center"/>
      <protection locked="0"/>
    </xf>
    <xf numFmtId="0" fontId="37" fillId="0" borderId="0" xfId="0" applyFont="1" applyAlignment="1">
      <alignment horizontal="left" vertical="top" wrapText="1"/>
    </xf>
    <xf numFmtId="0" fontId="33" fillId="0" borderId="0" xfId="0" applyFont="1" applyAlignment="1">
      <alignment horizontal="left" vertical="top" wrapText="1"/>
    </xf>
    <xf numFmtId="0" fontId="42" fillId="5" borderId="0" xfId="0" applyFont="1" applyFill="1" applyBorder="1" applyAlignment="1">
      <alignment horizontal="left" vertical="top" wrapText="1" indent="3"/>
    </xf>
    <xf numFmtId="49" fontId="36" fillId="7" borderId="3" xfId="0" applyNumberFormat="1" applyFont="1" applyFill="1" applyBorder="1" applyAlignment="1" applyProtection="1">
      <alignment horizontal="left" vertical="center" wrapText="1"/>
      <protection locked="0"/>
    </xf>
    <xf numFmtId="0" fontId="42" fillId="5" borderId="0" xfId="0" applyFont="1" applyFill="1" applyBorder="1" applyAlignment="1">
      <alignment horizontal="left" vertical="top" wrapText="1"/>
    </xf>
    <xf numFmtId="49" fontId="36" fillId="7" borderId="3" xfId="0" applyNumberFormat="1" applyFont="1" applyFill="1" applyBorder="1" applyAlignment="1" applyProtection="1">
      <alignment horizontal="left" vertical="center"/>
      <protection locked="0"/>
    </xf>
    <xf numFmtId="0" fontId="25" fillId="0" borderId="4" xfId="0" applyFont="1" applyBorder="1" applyAlignment="1">
      <alignment horizontal="left" vertical="top" wrapText="1"/>
    </xf>
    <xf numFmtId="0" fontId="1" fillId="5" borderId="8" xfId="0" applyFont="1" applyFill="1" applyBorder="1" applyAlignment="1">
      <alignment horizontal="left"/>
    </xf>
    <xf numFmtId="0" fontId="1" fillId="5" borderId="7" xfId="0" applyFont="1" applyFill="1" applyBorder="1" applyAlignment="1">
      <alignment horizontal="left"/>
    </xf>
    <xf numFmtId="0" fontId="0" fillId="0" borderId="12" xfId="0"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 fillId="6" borderId="8" xfId="0" applyFont="1" applyFill="1" applyBorder="1" applyAlignment="1">
      <alignment horizontal="left"/>
    </xf>
    <xf numFmtId="0" fontId="1" fillId="6" borderId="2" xfId="0" applyFont="1" applyFill="1" applyBorder="1" applyAlignment="1">
      <alignment horizontal="left"/>
    </xf>
    <xf numFmtId="0" fontId="23" fillId="0" borderId="4" xfId="0" applyFont="1" applyBorder="1" applyAlignment="1">
      <alignment horizontal="center" vertical="top" wrapText="1"/>
    </xf>
    <xf numFmtId="0" fontId="24" fillId="0" borderId="0" xfId="0" applyFont="1" applyFill="1" applyAlignment="1">
      <alignment horizontal="left" vertical="top" wrapText="1"/>
    </xf>
    <xf numFmtId="0" fontId="0" fillId="0" borderId="12" xfId="0" applyBorder="1" applyAlignment="1">
      <alignment horizontal="left" wrapText="1"/>
    </xf>
    <xf numFmtId="0" fontId="0" fillId="0" borderId="11" xfId="0" applyBorder="1" applyAlignment="1">
      <alignment horizontal="left" wrapText="1"/>
    </xf>
    <xf numFmtId="0" fontId="2" fillId="0" borderId="13" xfId="0" applyFont="1" applyBorder="1" applyAlignment="1">
      <alignment wrapText="1"/>
    </xf>
    <xf numFmtId="0" fontId="2" fillId="0" borderId="5" xfId="0" applyFont="1" applyBorder="1" applyAlignment="1">
      <alignment wrapText="1"/>
    </xf>
    <xf numFmtId="0" fontId="0" fillId="0" borderId="30" xfId="0" applyBorder="1" applyAlignment="1">
      <alignment horizontal="left"/>
    </xf>
    <xf numFmtId="0" fontId="0" fillId="0" borderId="22" xfId="0" applyBorder="1" applyAlignment="1">
      <alignment horizontal="left"/>
    </xf>
    <xf numFmtId="0" fontId="0" fillId="0" borderId="39" xfId="0" applyBorder="1" applyAlignment="1">
      <alignment horizontal="left"/>
    </xf>
    <xf numFmtId="0" fontId="0" fillId="0" borderId="41" xfId="0" applyBorder="1" applyAlignment="1">
      <alignment horizontal="left"/>
    </xf>
    <xf numFmtId="0" fontId="42" fillId="0" borderId="0" xfId="0" applyFont="1" applyAlignment="1">
      <alignment horizontal="left" vertical="top" wrapText="1"/>
    </xf>
    <xf numFmtId="0" fontId="42" fillId="0" borderId="4" xfId="0" applyFont="1" applyBorder="1" applyAlignment="1">
      <alignment horizontal="left" vertical="top" wrapText="1"/>
    </xf>
    <xf numFmtId="0" fontId="26" fillId="5" borderId="8" xfId="0" applyFont="1" applyFill="1" applyBorder="1" applyAlignment="1">
      <alignment horizontal="left"/>
    </xf>
    <xf numFmtId="0" fontId="26" fillId="5" borderId="2" xfId="0" applyFont="1" applyFill="1" applyBorder="1" applyAlignment="1">
      <alignment horizontal="left"/>
    </xf>
    <xf numFmtId="0" fontId="0" fillId="0" borderId="38" xfId="0" applyBorder="1" applyAlignment="1">
      <alignment horizontal="left"/>
    </xf>
    <xf numFmtId="0" fontId="0" fillId="0" borderId="40" xfId="0" applyBorder="1" applyAlignment="1">
      <alignment horizontal="left"/>
    </xf>
    <xf numFmtId="0" fontId="16" fillId="0" borderId="4" xfId="0" applyFont="1" applyBorder="1" applyAlignment="1">
      <alignment horizontal="left" vertical="top" wrapText="1"/>
    </xf>
    <xf numFmtId="0" fontId="1" fillId="5" borderId="2" xfId="0" applyFont="1" applyFill="1" applyBorder="1" applyAlignment="1">
      <alignment horizontal="left"/>
    </xf>
    <xf numFmtId="0" fontId="33" fillId="0" borderId="0" xfId="0" applyFont="1" applyFill="1" applyAlignment="1">
      <alignment horizontal="left" vertical="top" wrapText="1"/>
    </xf>
    <xf numFmtId="49" fontId="36" fillId="7" borderId="3" xfId="0" applyNumberFormat="1" applyFont="1" applyFill="1" applyBorder="1" applyAlignment="1" applyProtection="1">
      <alignment horizontal="center" vertical="center"/>
      <protection locked="0"/>
    </xf>
    <xf numFmtId="49" fontId="36" fillId="7" borderId="22" xfId="0" applyNumberFormat="1" applyFont="1" applyFill="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6" xfId="0" applyNumberFormat="1" applyFont="1" applyBorder="1" applyAlignment="1" applyProtection="1">
      <alignment horizontal="center" vertical="center"/>
      <protection locked="0"/>
    </xf>
    <xf numFmtId="49" fontId="36" fillId="0" borderId="23" xfId="0" applyNumberFormat="1" applyFont="1" applyBorder="1" applyAlignment="1" applyProtection="1">
      <alignment horizontal="center" vertical="center"/>
      <protection locked="0"/>
    </xf>
    <xf numFmtId="49" fontId="36" fillId="0" borderId="37" xfId="0" applyNumberFormat="1" applyFont="1" applyBorder="1" applyAlignment="1" applyProtection="1">
      <alignment horizontal="center" vertical="center"/>
      <protection locked="0"/>
    </xf>
    <xf numFmtId="0" fontId="42" fillId="5" borderId="34" xfId="0" applyFont="1" applyFill="1" applyBorder="1" applyAlignment="1">
      <alignment horizontal="left" vertical="top" wrapText="1" indent="2"/>
    </xf>
    <xf numFmtId="0" fontId="42" fillId="5" borderId="27" xfId="0" applyFont="1" applyFill="1" applyBorder="1" applyAlignment="1">
      <alignment horizontal="left" vertical="top" wrapText="1" indent="2"/>
    </xf>
    <xf numFmtId="0" fontId="42" fillId="5" borderId="30" xfId="0" applyFont="1" applyFill="1" applyBorder="1" applyAlignment="1">
      <alignment horizontal="left" vertical="top" wrapText="1" indent="2"/>
    </xf>
    <xf numFmtId="0" fontId="42" fillId="5" borderId="3" xfId="0" applyFont="1" applyFill="1" applyBorder="1" applyAlignment="1">
      <alignment horizontal="left" vertical="top" wrapText="1" indent="2"/>
    </xf>
    <xf numFmtId="0" fontId="27" fillId="7" borderId="17" xfId="0" applyFont="1" applyFill="1" applyBorder="1" applyAlignment="1">
      <alignment horizontal="left" vertical="top"/>
    </xf>
    <xf numFmtId="0" fontId="27" fillId="7" borderId="32" xfId="0" applyFont="1" applyFill="1" applyBorder="1" applyAlignment="1">
      <alignment horizontal="left" vertical="top"/>
    </xf>
    <xf numFmtId="0" fontId="27" fillId="7" borderId="33" xfId="0" applyFont="1" applyFill="1" applyBorder="1" applyAlignment="1">
      <alignment horizontal="left" vertical="top"/>
    </xf>
    <xf numFmtId="0" fontId="27" fillId="7" borderId="13" xfId="0" applyFont="1" applyFill="1" applyBorder="1" applyAlignment="1">
      <alignment horizontal="left" vertical="top"/>
    </xf>
    <xf numFmtId="0" fontId="27" fillId="7" borderId="24" xfId="0" applyFont="1" applyFill="1" applyBorder="1" applyAlignment="1">
      <alignment horizontal="left" vertical="top"/>
    </xf>
    <xf numFmtId="0" fontId="27" fillId="7" borderId="37" xfId="0" applyFont="1" applyFill="1" applyBorder="1" applyAlignment="1">
      <alignment horizontal="left" vertical="top"/>
    </xf>
    <xf numFmtId="0" fontId="42" fillId="5" borderId="30" xfId="0" applyFont="1" applyFill="1" applyBorder="1" applyAlignment="1">
      <alignment horizontal="left" vertical="center" wrapText="1" indent="2"/>
    </xf>
    <xf numFmtId="0" fontId="42" fillId="5" borderId="3" xfId="0" applyFont="1" applyFill="1" applyBorder="1" applyAlignment="1">
      <alignment horizontal="left" vertical="center" wrapText="1" indent="2"/>
    </xf>
    <xf numFmtId="0" fontId="32" fillId="0" borderId="0" xfId="0" applyFont="1" applyAlignment="1">
      <alignment horizontal="left" vertical="top" wrapText="1"/>
    </xf>
    <xf numFmtId="0" fontId="37" fillId="5" borderId="8" xfId="0" applyFont="1" applyFill="1" applyBorder="1" applyAlignment="1">
      <alignment horizontal="left" vertical="top" wrapText="1"/>
    </xf>
    <xf numFmtId="0" fontId="37" fillId="5" borderId="10" xfId="0" applyFont="1" applyFill="1" applyBorder="1" applyAlignment="1">
      <alignment horizontal="left" vertical="top" wrapText="1"/>
    </xf>
    <xf numFmtId="49" fontId="36" fillId="0" borderId="6" xfId="0" applyNumberFormat="1" applyFont="1" applyBorder="1" applyAlignment="1" applyProtection="1">
      <alignment horizontal="center" vertical="center"/>
      <protection locked="0"/>
    </xf>
    <xf numFmtId="49" fontId="36" fillId="0" borderId="21" xfId="0" applyNumberFormat="1" applyFont="1" applyBorder="1" applyAlignment="1" applyProtection="1">
      <alignment horizontal="center" vertical="center"/>
      <protection locked="0"/>
    </xf>
    <xf numFmtId="0" fontId="42"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42" fillId="5" borderId="13" xfId="0" applyFont="1" applyFill="1" applyBorder="1" applyAlignment="1">
      <alignment horizontal="left" indent="5"/>
    </xf>
    <xf numFmtId="0" fontId="42" fillId="5" borderId="5" xfId="0" applyFont="1" applyFill="1" applyBorder="1" applyAlignment="1">
      <alignment horizontal="left" indent="5"/>
    </xf>
    <xf numFmtId="49" fontId="36" fillId="7" borderId="27" xfId="0" applyNumberFormat="1" applyFont="1" applyFill="1" applyBorder="1" applyAlignment="1" applyProtection="1">
      <alignment horizontal="center" vertical="center"/>
      <protection locked="0"/>
    </xf>
    <xf numFmtId="49" fontId="36" fillId="7" borderId="28" xfId="0" applyNumberFormat="1" applyFont="1" applyFill="1" applyBorder="1" applyAlignment="1" applyProtection="1">
      <alignment horizontal="center" vertical="center"/>
      <protection locked="0"/>
    </xf>
    <xf numFmtId="0" fontId="23" fillId="0" borderId="0" xfId="0" applyFont="1" applyAlignment="1">
      <alignment horizontal="center" vertical="center" wrapText="1"/>
    </xf>
    <xf numFmtId="0" fontId="2" fillId="0" borderId="0" xfId="0" applyFont="1" applyAlignment="1">
      <alignment horizontal="center" wrapText="1"/>
    </xf>
    <xf numFmtId="0" fontId="28" fillId="0" borderId="0" xfId="0" applyFont="1" applyAlignment="1">
      <alignment horizontal="center" wrapText="1"/>
    </xf>
    <xf numFmtId="0" fontId="23" fillId="0" borderId="0" xfId="0" applyFont="1" applyAlignment="1">
      <alignment horizontal="center" vertical="top" wrapText="1"/>
    </xf>
    <xf numFmtId="0" fontId="23" fillId="8" borderId="0" xfId="0" applyFont="1" applyFill="1" applyAlignment="1">
      <alignment horizontal="center" vertical="center" wrapText="1"/>
    </xf>
    <xf numFmtId="0" fontId="1" fillId="0" borderId="0" xfId="0" applyFont="1" applyAlignment="1">
      <alignment horizontal="center" wrapText="1"/>
    </xf>
    <xf numFmtId="0" fontId="23" fillId="0" borderId="0" xfId="0" applyFont="1" applyFill="1" applyAlignment="1">
      <alignment horizontal="center" vertical="center" wrapText="1"/>
    </xf>
  </cellXfs>
  <cellStyles count="1">
    <cellStyle name="Normal" xfId="0" builtinId="0"/>
  </cellStyles>
  <dxfs count="1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solid">
          <bgColor theme="5"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MathematicaUniversal">
      <a:dk1>
        <a:sysClr val="windowText" lastClr="000000"/>
      </a:dk1>
      <a:lt1>
        <a:sysClr val="window" lastClr="FFFFFF"/>
      </a:lt1>
      <a:dk2>
        <a:srgbClr val="046B5C"/>
      </a:dk2>
      <a:lt2>
        <a:srgbClr val="E0D4B5"/>
      </a:lt2>
      <a:accent1>
        <a:srgbClr val="0B2949"/>
      </a:accent1>
      <a:accent2>
        <a:srgbClr val="D02B27"/>
      </a:accent2>
      <a:accent3>
        <a:srgbClr val="5B6771"/>
      </a:accent3>
      <a:accent4>
        <a:srgbClr val="F1B51C"/>
      </a:accent4>
      <a:accent5>
        <a:srgbClr val="189394"/>
      </a:accent5>
      <a:accent6>
        <a:srgbClr val="17A67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DEAE1-9545-4ED1-A9E9-F23B4C2E379B}">
  <sheetPr codeName="Sheet2"/>
  <dimension ref="A1:L24"/>
  <sheetViews>
    <sheetView showGridLines="0" tabSelected="1" zoomScaleNormal="100" workbookViewId="0"/>
  </sheetViews>
  <sheetFormatPr defaultColWidth="8.7109375" defaultRowHeight="15" x14ac:dyDescent="0.25"/>
  <cols>
    <col min="12" max="12" width="59.5703125" customWidth="1"/>
  </cols>
  <sheetData>
    <row r="1" spans="1:12" ht="15" customHeight="1" x14ac:dyDescent="0.25">
      <c r="A1" s="2"/>
      <c r="B1" s="6"/>
      <c r="C1" s="6"/>
      <c r="D1" s="6"/>
      <c r="E1" s="6"/>
      <c r="F1" s="6"/>
      <c r="G1" s="6"/>
      <c r="H1" s="6"/>
      <c r="I1" s="6"/>
      <c r="J1" s="148" t="s">
        <v>55</v>
      </c>
      <c r="K1" s="148"/>
      <c r="L1" s="2"/>
    </row>
    <row r="2" spans="1:12" ht="14.45" customHeight="1" x14ac:dyDescent="0.25">
      <c r="A2" s="2"/>
      <c r="B2" s="6"/>
      <c r="C2" s="6"/>
      <c r="D2" s="6"/>
      <c r="E2" s="6"/>
      <c r="F2" s="6"/>
      <c r="G2" s="6"/>
      <c r="H2" s="6"/>
      <c r="I2" s="6"/>
      <c r="J2" s="148" t="s">
        <v>56</v>
      </c>
      <c r="K2" s="148"/>
      <c r="L2" s="2"/>
    </row>
    <row r="3" spans="1:12" ht="14.45" customHeight="1" x14ac:dyDescent="0.25">
      <c r="A3" s="3"/>
      <c r="B3" s="147" t="s">
        <v>0</v>
      </c>
      <c r="C3" s="147"/>
      <c r="D3" s="147"/>
      <c r="E3" s="147"/>
      <c r="F3" s="147"/>
      <c r="G3" s="147"/>
      <c r="H3" s="147"/>
      <c r="I3" s="147"/>
      <c r="J3" s="147"/>
      <c r="K3" s="147"/>
      <c r="L3" s="3"/>
    </row>
    <row r="4" spans="1:12" ht="14.45" customHeight="1" x14ac:dyDescent="0.25">
      <c r="A4" s="3"/>
      <c r="B4" s="147" t="s">
        <v>43</v>
      </c>
      <c r="C4" s="147"/>
      <c r="D4" s="147"/>
      <c r="E4" s="147"/>
      <c r="F4" s="147"/>
      <c r="G4" s="147"/>
      <c r="H4" s="147"/>
      <c r="I4" s="147"/>
      <c r="J4" s="147"/>
      <c r="K4" s="147"/>
      <c r="L4" s="3"/>
    </row>
    <row r="5" spans="1:12" x14ac:dyDescent="0.25">
      <c r="A5" s="3"/>
      <c r="B5" s="6"/>
      <c r="C5" s="6"/>
      <c r="D5" s="6"/>
      <c r="E5" s="6"/>
      <c r="F5" s="6"/>
      <c r="G5" s="6"/>
      <c r="H5" s="6"/>
      <c r="I5" s="6"/>
      <c r="J5" s="6"/>
      <c r="K5" s="6"/>
      <c r="L5" s="3"/>
    </row>
    <row r="6" spans="1:12" ht="14.45" customHeight="1" x14ac:dyDescent="0.25">
      <c r="A6" s="3"/>
      <c r="B6" s="147" t="s">
        <v>44</v>
      </c>
      <c r="C6" s="147"/>
      <c r="D6" s="147"/>
      <c r="E6" s="147"/>
      <c r="F6" s="147"/>
      <c r="G6" s="147"/>
      <c r="H6" s="147"/>
      <c r="I6" s="147"/>
      <c r="J6" s="147"/>
      <c r="K6" s="147"/>
      <c r="L6" s="3"/>
    </row>
    <row r="7" spans="1:12" ht="14.45" customHeight="1" x14ac:dyDescent="0.25">
      <c r="A7" s="3"/>
      <c r="B7" s="149" t="s">
        <v>48</v>
      </c>
      <c r="C7" s="149"/>
      <c r="D7" s="149"/>
      <c r="E7" s="149"/>
      <c r="F7" s="149"/>
      <c r="G7" s="149"/>
      <c r="H7" s="149"/>
      <c r="I7" s="149"/>
      <c r="J7" s="149"/>
      <c r="K7" s="149"/>
      <c r="L7" s="3"/>
    </row>
    <row r="8" spans="1:12" ht="11.25" customHeight="1" x14ac:dyDescent="0.25">
      <c r="A8" s="3"/>
      <c r="B8" s="6"/>
      <c r="C8" s="6"/>
      <c r="D8" s="6"/>
      <c r="E8" s="6"/>
      <c r="F8" s="6"/>
      <c r="G8" s="6"/>
      <c r="H8" s="6"/>
      <c r="I8" s="6"/>
      <c r="J8" s="6"/>
      <c r="K8" s="6"/>
      <c r="L8" s="3"/>
    </row>
    <row r="9" spans="1:12" ht="131.25" customHeight="1" x14ac:dyDescent="0.25">
      <c r="A9" s="144"/>
      <c r="B9" s="145" t="s">
        <v>107</v>
      </c>
      <c r="C9" s="145"/>
      <c r="D9" s="145"/>
      <c r="E9" s="145"/>
      <c r="F9" s="145"/>
      <c r="G9" s="145"/>
      <c r="H9" s="145"/>
      <c r="I9" s="145"/>
      <c r="J9" s="145"/>
      <c r="K9" s="145"/>
      <c r="L9" s="141"/>
    </row>
    <row r="10" spans="1:12" ht="6.75" customHeight="1" x14ac:dyDescent="0.25">
      <c r="A10" s="144"/>
      <c r="B10" s="6"/>
      <c r="C10" s="6"/>
      <c r="D10" s="6"/>
      <c r="E10" s="6"/>
      <c r="F10" s="6"/>
      <c r="G10" s="6"/>
      <c r="H10" s="6"/>
      <c r="I10" s="6"/>
      <c r="J10" s="6"/>
      <c r="K10" s="6"/>
      <c r="L10" s="142"/>
    </row>
    <row r="11" spans="1:12" ht="44.25" customHeight="1" x14ac:dyDescent="0.25">
      <c r="A11" s="144"/>
      <c r="B11" s="146" t="s">
        <v>133</v>
      </c>
      <c r="C11" s="146"/>
      <c r="D11" s="146"/>
      <c r="E11" s="146"/>
      <c r="F11" s="146"/>
      <c r="G11" s="146"/>
      <c r="H11" s="146"/>
      <c r="I11" s="146"/>
      <c r="J11" s="146"/>
      <c r="K11" s="146"/>
      <c r="L11" s="142"/>
    </row>
    <row r="12" spans="1:12" ht="6.75" customHeight="1" x14ac:dyDescent="0.25">
      <c r="A12" s="3"/>
      <c r="B12" s="6"/>
      <c r="C12" s="6"/>
      <c r="D12" s="6"/>
      <c r="E12" s="6"/>
      <c r="F12" s="6"/>
      <c r="G12" s="6"/>
      <c r="H12" s="6"/>
      <c r="I12" s="6"/>
      <c r="J12" s="6"/>
      <c r="K12" s="6"/>
      <c r="L12" s="3"/>
    </row>
    <row r="13" spans="1:12" ht="14.45" customHeight="1" x14ac:dyDescent="0.25">
      <c r="A13" s="3"/>
      <c r="B13" s="147" t="s">
        <v>1</v>
      </c>
      <c r="C13" s="147"/>
      <c r="D13" s="147"/>
      <c r="E13" s="147"/>
      <c r="F13" s="147"/>
      <c r="G13" s="147"/>
      <c r="H13" s="147"/>
      <c r="I13" s="147"/>
      <c r="J13" s="147"/>
      <c r="K13" s="147"/>
      <c r="L13" s="1"/>
    </row>
    <row r="14" spans="1:12" ht="176.25" customHeight="1" x14ac:dyDescent="0.25">
      <c r="A14" s="3"/>
      <c r="B14" s="145" t="s">
        <v>119</v>
      </c>
      <c r="C14" s="145"/>
      <c r="D14" s="145"/>
      <c r="E14" s="145"/>
      <c r="F14" s="145"/>
      <c r="G14" s="145"/>
      <c r="H14" s="145"/>
      <c r="I14" s="145"/>
      <c r="J14" s="145"/>
      <c r="K14" s="145"/>
      <c r="L14" s="1"/>
    </row>
    <row r="15" spans="1:12" ht="5.25" customHeight="1" x14ac:dyDescent="0.25">
      <c r="A15" s="3"/>
      <c r="B15" s="42"/>
      <c r="C15" s="42"/>
      <c r="D15" s="42"/>
      <c r="E15" s="42"/>
      <c r="F15" s="42"/>
      <c r="G15" s="42"/>
      <c r="H15" s="42"/>
      <c r="I15" s="42"/>
      <c r="J15" s="42"/>
      <c r="K15" s="42"/>
      <c r="L15" s="3"/>
    </row>
    <row r="16" spans="1:12" ht="14.45" customHeight="1" x14ac:dyDescent="0.25">
      <c r="A16" s="3"/>
      <c r="B16" s="150" t="s">
        <v>2</v>
      </c>
      <c r="C16" s="150"/>
      <c r="D16" s="150"/>
      <c r="E16" s="150"/>
      <c r="F16" s="150"/>
      <c r="G16" s="150"/>
      <c r="H16" s="150"/>
      <c r="I16" s="150"/>
      <c r="J16" s="150"/>
      <c r="K16" s="150"/>
      <c r="L16" s="1"/>
    </row>
    <row r="17" spans="1:12" ht="198.75" customHeight="1" x14ac:dyDescent="0.25">
      <c r="A17" s="3"/>
      <c r="B17" s="145" t="s">
        <v>120</v>
      </c>
      <c r="C17" s="145"/>
      <c r="D17" s="145"/>
      <c r="E17" s="145"/>
      <c r="F17" s="145"/>
      <c r="G17" s="145"/>
      <c r="H17" s="145"/>
      <c r="I17" s="145"/>
      <c r="J17" s="145"/>
      <c r="K17" s="145"/>
      <c r="L17" s="1"/>
    </row>
    <row r="18" spans="1:12" ht="8.25" customHeight="1" x14ac:dyDescent="0.25">
      <c r="A18" s="3"/>
      <c r="B18" s="42"/>
      <c r="C18" s="42"/>
      <c r="D18" s="42"/>
      <c r="E18" s="42"/>
      <c r="F18" s="42"/>
      <c r="G18" s="42"/>
      <c r="H18" s="42"/>
      <c r="I18" s="42"/>
      <c r="J18" s="42"/>
      <c r="K18" s="42"/>
      <c r="L18" s="3"/>
    </row>
    <row r="19" spans="1:12" ht="14.45" customHeight="1" x14ac:dyDescent="0.25">
      <c r="A19" s="3"/>
      <c r="B19" s="150" t="s">
        <v>3</v>
      </c>
      <c r="C19" s="150"/>
      <c r="D19" s="150"/>
      <c r="E19" s="150"/>
      <c r="F19" s="150"/>
      <c r="G19" s="150"/>
      <c r="H19" s="150"/>
      <c r="I19" s="150"/>
      <c r="J19" s="150"/>
      <c r="K19" s="150"/>
      <c r="L19" s="1"/>
    </row>
    <row r="20" spans="1:12" ht="36" customHeight="1" x14ac:dyDescent="0.25">
      <c r="A20" s="3"/>
      <c r="B20" s="142" t="s">
        <v>60</v>
      </c>
      <c r="C20" s="142"/>
      <c r="D20" s="142"/>
      <c r="E20" s="142"/>
      <c r="F20" s="142"/>
      <c r="G20" s="142"/>
      <c r="H20" s="142"/>
      <c r="I20" s="142"/>
      <c r="J20" s="142"/>
      <c r="K20" s="142"/>
      <c r="L20" s="3"/>
    </row>
    <row r="21" spans="1:12" ht="7.5" customHeight="1" x14ac:dyDescent="0.25">
      <c r="A21" s="3"/>
      <c r="B21" s="6"/>
      <c r="C21" s="6"/>
      <c r="D21" s="6"/>
      <c r="E21" s="6"/>
      <c r="F21" s="6"/>
      <c r="G21" s="6"/>
      <c r="H21" s="6"/>
      <c r="I21" s="6"/>
      <c r="J21" s="6"/>
      <c r="K21" s="6"/>
      <c r="L21" s="3"/>
    </row>
    <row r="22" spans="1:12" ht="25.5" customHeight="1" x14ac:dyDescent="0.25">
      <c r="A22" s="2"/>
      <c r="B22" s="27"/>
      <c r="C22" s="143" t="s">
        <v>51</v>
      </c>
      <c r="D22" s="143"/>
      <c r="E22" s="143"/>
      <c r="F22" s="143"/>
      <c r="G22" s="143"/>
      <c r="H22" s="143"/>
      <c r="I22" s="143"/>
      <c r="J22" s="143"/>
      <c r="K22" s="143"/>
      <c r="L22" s="39"/>
    </row>
    <row r="23" spans="1:12" ht="9.75" customHeight="1" x14ac:dyDescent="0.25">
      <c r="A23" s="4"/>
      <c r="B23" s="5"/>
      <c r="C23" s="6"/>
      <c r="D23" s="6"/>
      <c r="E23" s="6"/>
      <c r="F23" s="6"/>
      <c r="G23" s="6"/>
      <c r="H23" s="6"/>
      <c r="I23" s="6"/>
      <c r="J23" s="6"/>
      <c r="K23" s="6"/>
      <c r="L23" s="4"/>
    </row>
    <row r="24" spans="1:12" x14ac:dyDescent="0.25">
      <c r="A24" s="2"/>
      <c r="B24" s="106" t="s">
        <v>121</v>
      </c>
      <c r="C24" s="2"/>
      <c r="D24" s="2"/>
      <c r="E24" s="2"/>
      <c r="F24" s="2"/>
      <c r="G24" s="2"/>
      <c r="H24" s="2"/>
      <c r="I24" s="2"/>
      <c r="J24" s="2"/>
      <c r="K24" s="2"/>
      <c r="L24" s="2"/>
    </row>
  </sheetData>
  <sheetProtection selectLockedCells="1"/>
  <mergeCells count="17">
    <mergeCell ref="B7:K7"/>
    <mergeCell ref="B16:K16"/>
    <mergeCell ref="B17:K17"/>
    <mergeCell ref="B19:K19"/>
    <mergeCell ref="B20:K20"/>
    <mergeCell ref="B13:K13"/>
    <mergeCell ref="B14:K14"/>
    <mergeCell ref="B4:K4"/>
    <mergeCell ref="J1:K1"/>
    <mergeCell ref="J2:K2"/>
    <mergeCell ref="B3:K3"/>
    <mergeCell ref="B6:K6"/>
    <mergeCell ref="L9:L11"/>
    <mergeCell ref="C22:K22"/>
    <mergeCell ref="A9:A11"/>
    <mergeCell ref="B9:K9"/>
    <mergeCell ref="B11:K11"/>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5AA99-AE2B-4056-BECD-3536A28E5873}">
  <sheetPr codeName="Sheet3"/>
  <dimension ref="A1:L30"/>
  <sheetViews>
    <sheetView showGridLines="0" zoomScaleNormal="100" workbookViewId="0"/>
  </sheetViews>
  <sheetFormatPr defaultColWidth="8.7109375" defaultRowHeight="12.75" x14ac:dyDescent="0.2"/>
  <cols>
    <col min="1" max="1" width="6.28515625" style="57" customWidth="1"/>
    <col min="2" max="2" width="42.85546875" style="57" customWidth="1"/>
    <col min="3" max="3" width="26.7109375" style="57" customWidth="1"/>
    <col min="4" max="4" width="31.28515625" style="57" customWidth="1"/>
    <col min="5" max="5" width="10.42578125" style="57" customWidth="1"/>
    <col min="6" max="6" width="8.140625" style="57" customWidth="1"/>
    <col min="7" max="9" width="8.7109375" style="57"/>
    <col min="10" max="10" width="13.5703125" style="57" customWidth="1"/>
    <col min="11" max="11" width="8.7109375" style="57"/>
    <col min="12" max="12" width="25.5703125" style="57" customWidth="1"/>
    <col min="13" max="16384" width="8.7109375" style="57"/>
  </cols>
  <sheetData>
    <row r="1" spans="1:12" x14ac:dyDescent="0.2">
      <c r="A1" s="38" t="s">
        <v>4</v>
      </c>
      <c r="B1" s="38"/>
      <c r="C1" s="38"/>
      <c r="D1" s="38"/>
      <c r="E1" s="38"/>
      <c r="F1" s="38"/>
      <c r="G1" s="38"/>
      <c r="H1" s="38"/>
      <c r="I1" s="38"/>
      <c r="J1" s="38"/>
      <c r="K1" s="38"/>
      <c r="L1" s="38"/>
    </row>
    <row r="2" spans="1:12" ht="13.5" customHeight="1" x14ac:dyDescent="0.2">
      <c r="A2" s="151"/>
      <c r="B2" s="151"/>
      <c r="C2" s="151"/>
      <c r="D2" s="151"/>
      <c r="E2" s="151"/>
      <c r="F2" s="151"/>
      <c r="G2" s="55"/>
      <c r="H2" s="56"/>
      <c r="I2" s="56"/>
      <c r="J2" s="56"/>
      <c r="K2" s="56"/>
      <c r="L2" s="56"/>
    </row>
    <row r="3" spans="1:12" ht="17.25" customHeight="1" x14ac:dyDescent="0.2">
      <c r="A3" s="53"/>
      <c r="B3" s="152" t="s">
        <v>45</v>
      </c>
      <c r="C3" s="152"/>
      <c r="D3" s="152"/>
      <c r="E3" s="152"/>
      <c r="F3" s="152"/>
      <c r="G3" s="152"/>
      <c r="H3" s="56"/>
      <c r="I3" s="56"/>
      <c r="J3" s="56"/>
      <c r="K3" s="56"/>
      <c r="L3" s="56"/>
    </row>
    <row r="4" spans="1:12" ht="13.5" customHeight="1" thickBot="1" x14ac:dyDescent="0.25">
      <c r="A4" s="53"/>
      <c r="B4" s="53"/>
      <c r="C4" s="53"/>
      <c r="D4" s="53"/>
      <c r="E4" s="53"/>
      <c r="F4" s="53"/>
      <c r="G4" s="55"/>
      <c r="H4" s="56"/>
      <c r="I4" s="56"/>
      <c r="J4" s="56"/>
      <c r="K4" s="56"/>
      <c r="L4" s="56"/>
    </row>
    <row r="5" spans="1:12" ht="16.5" customHeight="1" thickBot="1" x14ac:dyDescent="0.25">
      <c r="A5" s="36"/>
      <c r="B5" s="66" t="s">
        <v>36</v>
      </c>
      <c r="C5" s="153" t="s">
        <v>37</v>
      </c>
      <c r="D5" s="154"/>
      <c r="E5" s="155"/>
      <c r="F5" s="67"/>
      <c r="G5" s="67"/>
      <c r="I5" s="68"/>
      <c r="J5" s="68"/>
      <c r="K5" s="68"/>
      <c r="L5" s="68"/>
    </row>
    <row r="7" spans="1:12" ht="43.5" customHeight="1" x14ac:dyDescent="0.2">
      <c r="A7" s="69" t="s">
        <v>5</v>
      </c>
      <c r="B7" s="160" t="s">
        <v>131</v>
      </c>
      <c r="C7" s="160"/>
      <c r="D7" s="160"/>
      <c r="E7" s="161" t="s">
        <v>57</v>
      </c>
      <c r="F7" s="161"/>
    </row>
    <row r="8" spans="1:12" x14ac:dyDescent="0.2">
      <c r="B8" s="107"/>
      <c r="C8" s="107"/>
      <c r="D8" s="107"/>
    </row>
    <row r="9" spans="1:12" ht="38.25" customHeight="1" x14ac:dyDescent="0.2">
      <c r="B9" s="158" t="s">
        <v>132</v>
      </c>
      <c r="C9" s="158"/>
      <c r="D9" s="158"/>
      <c r="E9" s="159" t="s">
        <v>71</v>
      </c>
      <c r="F9" s="159"/>
    </row>
    <row r="11" spans="1:12" ht="29.25" customHeight="1" x14ac:dyDescent="0.2">
      <c r="A11" s="69" t="s">
        <v>72</v>
      </c>
      <c r="B11" s="156" t="s">
        <v>46</v>
      </c>
      <c r="C11" s="156"/>
      <c r="D11" s="156"/>
      <c r="E11" s="156"/>
      <c r="F11" s="156"/>
      <c r="G11" s="156"/>
    </row>
    <row r="12" spans="1:12" ht="109.5" customHeight="1" x14ac:dyDescent="0.2">
      <c r="B12" s="157" t="s">
        <v>122</v>
      </c>
      <c r="C12" s="157"/>
      <c r="D12" s="157"/>
      <c r="E12" s="157"/>
      <c r="F12" s="157"/>
      <c r="G12" s="157"/>
    </row>
    <row r="13" spans="1:12" ht="13.5" thickBot="1" x14ac:dyDescent="0.25"/>
    <row r="14" spans="1:12" ht="64.5" thickBot="1" x14ac:dyDescent="0.25">
      <c r="B14" s="70" t="s">
        <v>38</v>
      </c>
      <c r="C14" s="71" t="s">
        <v>39</v>
      </c>
      <c r="D14" s="108"/>
    </row>
    <row r="15" spans="1:12" x14ac:dyDescent="0.2">
      <c r="B15" s="72" t="s">
        <v>47</v>
      </c>
      <c r="C15" s="73"/>
      <c r="D15" s="109"/>
    </row>
    <row r="16" spans="1:12" x14ac:dyDescent="0.2">
      <c r="B16" s="74" t="s">
        <v>47</v>
      </c>
      <c r="C16" s="75"/>
      <c r="D16" s="109"/>
    </row>
    <row r="17" spans="1:11" x14ac:dyDescent="0.2">
      <c r="B17" s="74" t="s">
        <v>47</v>
      </c>
      <c r="C17" s="75"/>
      <c r="D17" s="109"/>
    </row>
    <row r="18" spans="1:11" x14ac:dyDescent="0.2">
      <c r="B18" s="74" t="s">
        <v>47</v>
      </c>
      <c r="C18" s="75"/>
      <c r="D18" s="109"/>
    </row>
    <row r="19" spans="1:11" ht="13.5" thickBot="1" x14ac:dyDescent="0.25">
      <c r="B19" s="76" t="s">
        <v>47</v>
      </c>
      <c r="C19" s="77"/>
      <c r="D19" s="109"/>
    </row>
    <row r="20" spans="1:11" x14ac:dyDescent="0.2">
      <c r="D20" s="78"/>
    </row>
    <row r="21" spans="1:11" x14ac:dyDescent="0.2">
      <c r="E21" s="78"/>
      <c r="F21" s="78"/>
      <c r="G21" s="78"/>
      <c r="H21" s="78"/>
      <c r="I21" s="78"/>
      <c r="J21" s="78"/>
      <c r="K21" s="79"/>
    </row>
    <row r="22" spans="1:11" x14ac:dyDescent="0.2">
      <c r="A22" s="140" t="s">
        <v>121</v>
      </c>
    </row>
    <row r="23" spans="1:11" ht="13.5" thickBot="1" x14ac:dyDescent="0.25">
      <c r="A23" s="65"/>
    </row>
    <row r="24" spans="1:11" ht="13.5" thickBot="1" x14ac:dyDescent="0.25">
      <c r="B24" s="80" t="s">
        <v>62</v>
      </c>
      <c r="C24" s="81" t="s">
        <v>63</v>
      </c>
    </row>
    <row r="26" spans="1:11" hidden="1" x14ac:dyDescent="0.2"/>
    <row r="27" spans="1:11" s="83" customFormat="1" hidden="1" x14ac:dyDescent="0.2">
      <c r="B27" s="83" t="s">
        <v>57</v>
      </c>
      <c r="C27" s="83" t="s">
        <v>71</v>
      </c>
    </row>
    <row r="28" spans="1:11" s="83" customFormat="1" hidden="1" x14ac:dyDescent="0.2">
      <c r="B28" s="83" t="s">
        <v>68</v>
      </c>
      <c r="C28" s="83" t="s">
        <v>68</v>
      </c>
    </row>
    <row r="29" spans="1:11" s="83" customFormat="1" hidden="1" x14ac:dyDescent="0.2">
      <c r="B29" s="83" t="s">
        <v>69</v>
      </c>
      <c r="C29" s="83" t="s">
        <v>69</v>
      </c>
    </row>
    <row r="30" spans="1:11" s="83" customFormat="1" hidden="1" x14ac:dyDescent="0.2">
      <c r="C30" s="83" t="s">
        <v>70</v>
      </c>
    </row>
  </sheetData>
  <sheetProtection selectLockedCells="1"/>
  <mergeCells count="9">
    <mergeCell ref="A2:F2"/>
    <mergeCell ref="B3:G3"/>
    <mergeCell ref="C5:E5"/>
    <mergeCell ref="B11:G11"/>
    <mergeCell ref="B12:G12"/>
    <mergeCell ref="B9:D9"/>
    <mergeCell ref="E9:F9"/>
    <mergeCell ref="B7:D7"/>
    <mergeCell ref="E7:F7"/>
  </mergeCells>
  <conditionalFormatting sqref="C15:C19">
    <cfRule type="containsBlanks" dxfId="13" priority="4">
      <formula>LEN(TRIM(C15))=0</formula>
    </cfRule>
  </conditionalFormatting>
  <conditionalFormatting sqref="D15:D19">
    <cfRule type="containsText" dxfId="12" priority="3" operator="containsText" text="Select Yes or No">
      <formula>NOT(ISERROR(SEARCH("Select Yes or No",D15)))</formula>
    </cfRule>
  </conditionalFormatting>
  <conditionalFormatting sqref="E7">
    <cfRule type="containsText" dxfId="11" priority="2" operator="containsText" text="Select Yes or No">
      <formula>NOT(ISERROR(SEARCH("Select Yes or No",E7)))</formula>
    </cfRule>
  </conditionalFormatting>
  <conditionalFormatting sqref="E9">
    <cfRule type="containsText" dxfId="10" priority="1" operator="containsText" text="Select Yes or No">
      <formula>NOT(ISERROR(SEARCH("Select Yes or No",E9)))</formula>
    </cfRule>
  </conditionalFormatting>
  <dataValidations count="4">
    <dataValidation type="whole" allowBlank="1" showInputMessage="1" showErrorMessage="1" sqref="C15:C19" xr:uid="{9E9419F4-2527-400F-8224-C62D45528D7C}">
      <formula1>0</formula1>
      <formula2>10000</formula2>
    </dataValidation>
    <dataValidation type="list" allowBlank="1" showInputMessage="1" showErrorMessage="1" sqref="D15:D19" xr:uid="{67BE79E1-1DD8-4911-82BF-E889C04D68BB}">
      <formula1>"Select Yes or No,Yes,No"</formula1>
    </dataValidation>
    <dataValidation type="list" allowBlank="1" showInputMessage="1" showErrorMessage="1" sqref="E7:F7" xr:uid="{8C31BE29-3884-4955-9D83-C1A149E32EAF}">
      <formula1>$B$27:$B$30</formula1>
    </dataValidation>
    <dataValidation type="list" allowBlank="1" showInputMessage="1" showErrorMessage="1" sqref="E9:F9" xr:uid="{7C622236-4A1A-47CA-85F0-189FF2E3E196}">
      <formula1>$C$27:$C$30</formula1>
    </dataValidation>
  </dataValidations>
  <pageMargins left="0.7" right="0.7" top="0.75" bottom="0.75" header="0.3" footer="0.3"/>
  <pageSetup scale="7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0CD2-020A-4FC5-9ADF-167C41BFC27E}">
  <sheetPr codeName="Sheet4"/>
  <dimension ref="A1:O16"/>
  <sheetViews>
    <sheetView showGridLines="0" zoomScaleNormal="100" workbookViewId="0"/>
  </sheetViews>
  <sheetFormatPr defaultColWidth="8.7109375" defaultRowHeight="12.75" x14ac:dyDescent="0.2"/>
  <cols>
    <col min="1" max="1" width="17.140625" style="9" customWidth="1"/>
    <col min="2" max="2" width="36.42578125" style="9" customWidth="1"/>
    <col min="3" max="7" width="14.7109375" style="9" customWidth="1"/>
    <col min="8" max="9" width="26.7109375" style="9" customWidth="1"/>
    <col min="10" max="16384" width="8.7109375" style="9"/>
  </cols>
  <sheetData>
    <row r="1" spans="1:15" ht="18" customHeight="1" x14ac:dyDescent="0.2">
      <c r="A1" s="38" t="s">
        <v>6</v>
      </c>
      <c r="B1" s="38"/>
      <c r="C1" s="38"/>
      <c r="D1" s="38"/>
      <c r="E1" s="38"/>
      <c r="F1" s="38"/>
      <c r="G1" s="38"/>
      <c r="H1" s="38"/>
      <c r="I1" s="38"/>
      <c r="J1" s="38"/>
      <c r="K1" s="38"/>
      <c r="L1" s="38"/>
      <c r="M1" s="38"/>
      <c r="N1" s="38"/>
      <c r="O1" s="38"/>
    </row>
    <row r="2" spans="1:15" ht="129.75" customHeight="1" x14ac:dyDescent="0.2">
      <c r="A2" s="151" t="s">
        <v>123</v>
      </c>
      <c r="B2" s="151"/>
      <c r="C2" s="151"/>
      <c r="D2" s="151"/>
      <c r="E2" s="151"/>
      <c r="F2" s="151"/>
      <c r="G2" s="151"/>
      <c r="H2" s="41"/>
      <c r="I2" s="10"/>
      <c r="J2" s="10"/>
      <c r="K2" s="10"/>
      <c r="L2" s="10"/>
      <c r="M2" s="10"/>
      <c r="N2" s="10"/>
      <c r="O2" s="10"/>
    </row>
    <row r="3" spans="1:15" ht="10.5" customHeight="1" x14ac:dyDescent="0.2">
      <c r="A3" s="19"/>
      <c r="B3" s="16"/>
      <c r="C3" s="16"/>
      <c r="D3" s="16"/>
      <c r="E3" s="16"/>
      <c r="F3" s="10"/>
      <c r="G3" s="10"/>
      <c r="H3" s="10"/>
      <c r="I3" s="10"/>
      <c r="J3" s="10"/>
      <c r="K3" s="10"/>
      <c r="L3" s="10"/>
      <c r="M3" s="10"/>
      <c r="N3" s="10"/>
      <c r="O3" s="10"/>
    </row>
    <row r="4" spans="1:15" ht="15.75" thickBot="1" x14ac:dyDescent="0.3">
      <c r="A4" s="8" t="s">
        <v>40</v>
      </c>
      <c r="B4" s="11"/>
      <c r="C4" s="11"/>
      <c r="D4" s="11"/>
      <c r="E4" s="12"/>
      <c r="F4" s="12"/>
      <c r="G4" s="13"/>
    </row>
    <row r="5" spans="1:15" ht="39" customHeight="1" thickBot="1" x14ac:dyDescent="0.45">
      <c r="A5" s="163" t="s">
        <v>7</v>
      </c>
      <c r="B5" s="164"/>
      <c r="C5" s="18" t="str">
        <f>'Section A. Basic Info'!B15</f>
        <v>District/charter network</v>
      </c>
      <c r="D5" s="18" t="str">
        <f>'Section A. Basic Info'!B16</f>
        <v>District/charter network</v>
      </c>
      <c r="E5" s="18" t="str">
        <f>'Section A. Basic Info'!B17</f>
        <v>District/charter network</v>
      </c>
      <c r="F5" s="18" t="str">
        <f>'Section A. Basic Info'!B18</f>
        <v>District/charter network</v>
      </c>
      <c r="G5" s="47" t="str">
        <f>'Section A. Basic Info'!B19</f>
        <v>District/charter network</v>
      </c>
      <c r="H5" s="40"/>
      <c r="I5" s="14"/>
    </row>
    <row r="6" spans="1:15" ht="15" x14ac:dyDescent="0.25">
      <c r="A6" s="165" t="s">
        <v>52</v>
      </c>
      <c r="B6" s="166"/>
      <c r="C6" s="44"/>
      <c r="D6" s="45"/>
      <c r="E6" s="45"/>
      <c r="F6" s="45"/>
      <c r="G6" s="50"/>
      <c r="H6" s="21"/>
      <c r="I6" s="14"/>
    </row>
    <row r="7" spans="1:15" ht="15" x14ac:dyDescent="0.25">
      <c r="A7" s="167" t="s">
        <v>10</v>
      </c>
      <c r="B7" s="168"/>
      <c r="C7" s="46"/>
      <c r="D7" s="46"/>
      <c r="E7" s="46"/>
      <c r="F7" s="46"/>
      <c r="G7" s="51"/>
      <c r="H7" s="21"/>
      <c r="I7" s="14"/>
    </row>
    <row r="8" spans="1:15" ht="15" x14ac:dyDescent="0.25">
      <c r="A8" s="167" t="s">
        <v>9</v>
      </c>
      <c r="B8" s="168"/>
      <c r="C8" s="46"/>
      <c r="D8" s="46"/>
      <c r="E8" s="46"/>
      <c r="F8" s="46"/>
      <c r="G8" s="51"/>
      <c r="H8" s="21"/>
      <c r="I8" s="14"/>
    </row>
    <row r="9" spans="1:15" ht="15" x14ac:dyDescent="0.25">
      <c r="A9" s="167" t="s">
        <v>53</v>
      </c>
      <c r="B9" s="168"/>
      <c r="C9" s="46"/>
      <c r="D9" s="46"/>
      <c r="E9" s="46"/>
      <c r="F9" s="46"/>
      <c r="G9" s="51"/>
      <c r="H9" s="21"/>
      <c r="I9" s="14"/>
    </row>
    <row r="10" spans="1:15" ht="15" x14ac:dyDescent="0.25">
      <c r="A10" s="167" t="s">
        <v>11</v>
      </c>
      <c r="B10" s="168"/>
      <c r="C10" s="46"/>
      <c r="D10" s="46"/>
      <c r="E10" s="46"/>
      <c r="F10" s="46"/>
      <c r="G10" s="51"/>
      <c r="H10" s="21"/>
      <c r="I10" s="14"/>
    </row>
    <row r="11" spans="1:15" ht="15" x14ac:dyDescent="0.25">
      <c r="A11" s="167" t="s">
        <v>8</v>
      </c>
      <c r="B11" s="168"/>
      <c r="C11" s="46"/>
      <c r="D11" s="46"/>
      <c r="E11" s="46"/>
      <c r="F11" s="46"/>
      <c r="G11" s="51"/>
      <c r="H11" s="21"/>
      <c r="I11" s="14"/>
    </row>
    <row r="12" spans="1:15" ht="15" x14ac:dyDescent="0.25">
      <c r="A12" s="167" t="s">
        <v>54</v>
      </c>
      <c r="B12" s="168"/>
      <c r="C12" s="46"/>
      <c r="D12" s="46"/>
      <c r="E12" s="46"/>
      <c r="F12" s="46"/>
      <c r="G12" s="51"/>
      <c r="H12" s="21"/>
      <c r="I12" s="14"/>
    </row>
    <row r="13" spans="1:15" ht="15.75" thickBot="1" x14ac:dyDescent="0.3">
      <c r="A13" s="35" t="s">
        <v>58</v>
      </c>
      <c r="C13" s="46"/>
      <c r="D13" s="46"/>
      <c r="E13" s="46"/>
      <c r="F13" s="46"/>
      <c r="G13" s="51"/>
      <c r="H13" s="21"/>
      <c r="I13" s="14"/>
    </row>
    <row r="14" spans="1:15" ht="15.75" thickBot="1" x14ac:dyDescent="0.3">
      <c r="A14" s="169" t="s">
        <v>14</v>
      </c>
      <c r="B14" s="170"/>
      <c r="C14" s="25">
        <f>SUM(C6:C13)</f>
        <v>0</v>
      </c>
      <c r="D14" s="26">
        <f>SUM(D6:D13)</f>
        <v>0</v>
      </c>
      <c r="E14" s="26">
        <f>SUM(E6:E13)</f>
        <v>0</v>
      </c>
      <c r="F14" s="26">
        <f>SUM(F6:F13)</f>
        <v>0</v>
      </c>
      <c r="G14" s="26">
        <f>SUM(G6:G13)</f>
        <v>0</v>
      </c>
      <c r="H14" s="21"/>
    </row>
    <row r="15" spans="1:15" ht="64.5" customHeight="1" x14ac:dyDescent="0.2">
      <c r="A15" s="162"/>
      <c r="B15" s="162"/>
      <c r="C15" s="171" t="str">
        <f>IF(SUM(C14:G14)&lt;&gt;SUM('Section A. Basic Info'!C15:C19),"The total number of new hires here does not match the total number of new hires in Section A.","")</f>
        <v/>
      </c>
      <c r="D15" s="171"/>
      <c r="E15" s="171"/>
      <c r="F15" s="171"/>
      <c r="G15" s="171"/>
    </row>
    <row r="16" spans="1:15" x14ac:dyDescent="0.2">
      <c r="A16" s="7" t="s">
        <v>59</v>
      </c>
      <c r="B16" s="15"/>
      <c r="C16" s="15"/>
      <c r="E16" s="20"/>
    </row>
  </sheetData>
  <sheetProtection selectLockedCells="1"/>
  <mergeCells count="12">
    <mergeCell ref="A2:G2"/>
    <mergeCell ref="A15:B15"/>
    <mergeCell ref="A5:B5"/>
    <mergeCell ref="A6:B6"/>
    <mergeCell ref="A7:B7"/>
    <mergeCell ref="A8:B8"/>
    <mergeCell ref="A14:B14"/>
    <mergeCell ref="A10:B10"/>
    <mergeCell ref="A11:B11"/>
    <mergeCell ref="A12:B12"/>
    <mergeCell ref="A9:B9"/>
    <mergeCell ref="C15:G15"/>
  </mergeCells>
  <conditionalFormatting sqref="C6:G13">
    <cfRule type="containsBlanks" dxfId="9" priority="3">
      <formula>LEN(TRIM(C6))=0</formula>
    </cfRule>
  </conditionalFormatting>
  <dataValidations count="1">
    <dataValidation type="whole" allowBlank="1" showInputMessage="1" showErrorMessage="1" sqref="C6:G13" xr:uid="{C514C3D5-0796-4AFF-A38F-11568F5784DA}">
      <formula1>0</formula1>
      <formula2>10000</formula2>
    </dataValidation>
  </dataValidation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1222-2970-4C51-A312-B6F3B626B670}">
  <sheetPr codeName="Sheet5"/>
  <dimension ref="A1:O33"/>
  <sheetViews>
    <sheetView showGridLines="0" zoomScaleNormal="100" workbookViewId="0"/>
  </sheetViews>
  <sheetFormatPr defaultColWidth="8.7109375" defaultRowHeight="12.75" x14ac:dyDescent="0.2"/>
  <cols>
    <col min="1" max="1" width="17.140625" style="9" customWidth="1"/>
    <col min="2" max="2" width="60.5703125" style="9" customWidth="1"/>
    <col min="3" max="7" width="15.7109375" style="9" customWidth="1"/>
    <col min="8" max="8" width="26.7109375" style="9" customWidth="1"/>
    <col min="9" max="16384" width="8.7109375" style="9"/>
  </cols>
  <sheetData>
    <row r="1" spans="1:15" ht="18" customHeight="1" x14ac:dyDescent="0.2">
      <c r="A1" s="38" t="s">
        <v>15</v>
      </c>
      <c r="B1" s="38"/>
      <c r="C1" s="38"/>
      <c r="D1" s="38"/>
      <c r="E1" s="38"/>
      <c r="F1" s="38"/>
      <c r="G1" s="38"/>
      <c r="H1" s="38"/>
      <c r="I1" s="38"/>
      <c r="J1" s="38"/>
      <c r="K1" s="38"/>
      <c r="L1" s="38"/>
      <c r="M1" s="38"/>
      <c r="N1" s="38"/>
      <c r="O1" s="38"/>
    </row>
    <row r="2" spans="1:15" ht="150.75" customHeight="1" x14ac:dyDescent="0.2">
      <c r="A2" s="172" t="s">
        <v>64</v>
      </c>
      <c r="B2" s="172"/>
      <c r="C2" s="172"/>
      <c r="D2" s="172"/>
      <c r="E2" s="172"/>
      <c r="F2" s="172"/>
      <c r="G2" s="172"/>
      <c r="H2" s="36"/>
      <c r="I2" s="36"/>
      <c r="J2" s="36"/>
      <c r="K2" s="36"/>
      <c r="L2" s="36"/>
      <c r="M2" s="36"/>
      <c r="N2" s="36"/>
      <c r="O2" s="36"/>
    </row>
    <row r="3" spans="1:15" ht="10.5" customHeight="1" x14ac:dyDescent="0.2">
      <c r="A3" s="19"/>
      <c r="B3" s="16"/>
      <c r="C3" s="16"/>
      <c r="D3" s="16"/>
      <c r="E3" s="16"/>
      <c r="F3" s="10"/>
      <c r="G3" s="10"/>
      <c r="H3" s="10"/>
      <c r="I3" s="10"/>
      <c r="J3" s="10"/>
      <c r="K3" s="10"/>
      <c r="L3" s="10"/>
      <c r="M3" s="10"/>
      <c r="N3" s="10"/>
      <c r="O3" s="10"/>
    </row>
    <row r="4" spans="1:15" ht="15.75" thickBot="1" x14ac:dyDescent="0.3">
      <c r="A4" s="8" t="s">
        <v>41</v>
      </c>
      <c r="B4" s="11"/>
      <c r="C4" s="11"/>
      <c r="D4" s="12"/>
      <c r="E4" s="12"/>
      <c r="F4" s="12"/>
      <c r="G4" s="13"/>
    </row>
    <row r="5" spans="1:15" ht="41.25" customHeight="1" thickBot="1" x14ac:dyDescent="0.45">
      <c r="A5" s="163" t="s">
        <v>16</v>
      </c>
      <c r="B5" s="164"/>
      <c r="C5" s="18" t="str">
        <f>'Section A. Basic Info'!B15</f>
        <v>District/charter network</v>
      </c>
      <c r="D5" s="18" t="str">
        <f>'Section A. Basic Info'!B16</f>
        <v>District/charter network</v>
      </c>
      <c r="E5" s="18" t="str">
        <f>'Section A. Basic Info'!B17</f>
        <v>District/charter network</v>
      </c>
      <c r="F5" s="18" t="str">
        <f>'Section A. Basic Info'!B18</f>
        <v>District/charter network</v>
      </c>
      <c r="G5" s="47" t="str">
        <f>'Section A. Basic Info'!B19</f>
        <v>District/charter network</v>
      </c>
      <c r="H5" s="37"/>
      <c r="I5" s="37"/>
      <c r="J5" s="14"/>
    </row>
    <row r="6" spans="1:15" ht="15" x14ac:dyDescent="0.25">
      <c r="A6" s="173" t="s">
        <v>17</v>
      </c>
      <c r="B6" s="174"/>
      <c r="C6" s="28"/>
      <c r="D6" s="29"/>
      <c r="E6" s="29"/>
      <c r="F6" s="29"/>
      <c r="G6" s="48"/>
      <c r="H6" s="21"/>
      <c r="I6" s="21"/>
      <c r="J6" s="14"/>
    </row>
    <row r="7" spans="1:15" ht="15" x14ac:dyDescent="0.25">
      <c r="A7" s="43" t="s">
        <v>18</v>
      </c>
      <c r="B7" s="24"/>
      <c r="C7" s="29"/>
      <c r="D7" s="29"/>
      <c r="E7" s="29"/>
      <c r="F7" s="29"/>
      <c r="G7" s="48"/>
      <c r="H7" s="21"/>
      <c r="I7" s="21"/>
      <c r="J7" s="14"/>
    </row>
    <row r="8" spans="1:15" ht="15" x14ac:dyDescent="0.25">
      <c r="A8" s="43" t="s">
        <v>19</v>
      </c>
      <c r="B8" s="24"/>
      <c r="C8" s="29"/>
      <c r="D8" s="29"/>
      <c r="E8" s="29"/>
      <c r="F8" s="29"/>
      <c r="G8" s="48"/>
      <c r="H8" s="21"/>
      <c r="I8" s="21"/>
      <c r="J8" s="14"/>
    </row>
    <row r="9" spans="1:15" ht="15" x14ac:dyDescent="0.25">
      <c r="A9" s="43" t="s">
        <v>20</v>
      </c>
      <c r="B9" s="24"/>
      <c r="C9" s="29"/>
      <c r="D9" s="29"/>
      <c r="E9" s="29"/>
      <c r="F9" s="29"/>
      <c r="G9" s="48"/>
      <c r="H9" s="21"/>
      <c r="I9" s="21"/>
      <c r="J9" s="14"/>
    </row>
    <row r="10" spans="1:15" ht="15" x14ac:dyDescent="0.25">
      <c r="A10" s="43" t="s">
        <v>21</v>
      </c>
      <c r="B10" s="24"/>
      <c r="C10" s="29"/>
      <c r="D10" s="29"/>
      <c r="E10" s="29"/>
      <c r="F10" s="29"/>
      <c r="G10" s="48"/>
      <c r="H10" s="21"/>
      <c r="I10" s="21"/>
      <c r="J10" s="14"/>
    </row>
    <row r="11" spans="1:15" ht="15" x14ac:dyDescent="0.25">
      <c r="A11" s="43" t="s">
        <v>22</v>
      </c>
      <c r="B11" s="24"/>
      <c r="C11" s="29"/>
      <c r="D11" s="29"/>
      <c r="E11" s="29"/>
      <c r="F11" s="29"/>
      <c r="G11" s="48"/>
      <c r="H11" s="21"/>
      <c r="I11" s="21"/>
      <c r="J11" s="14"/>
    </row>
    <row r="12" spans="1:15" ht="15" customHeight="1" x14ac:dyDescent="0.25">
      <c r="A12" s="175" t="s">
        <v>124</v>
      </c>
      <c r="B12" s="176"/>
      <c r="C12" s="29"/>
      <c r="D12" s="29"/>
      <c r="E12" s="29"/>
      <c r="F12" s="29"/>
      <c r="G12" s="48"/>
      <c r="H12" s="21"/>
      <c r="I12" s="21"/>
      <c r="J12" s="14"/>
    </row>
    <row r="13" spans="1:15" ht="15" customHeight="1" x14ac:dyDescent="0.25">
      <c r="A13" s="175" t="s">
        <v>73</v>
      </c>
      <c r="B13" s="176"/>
      <c r="C13" s="29"/>
      <c r="D13" s="29"/>
      <c r="E13" s="29"/>
      <c r="F13" s="29"/>
      <c r="G13" s="48"/>
      <c r="H13" s="21"/>
      <c r="I13" s="21"/>
      <c r="J13" s="14"/>
    </row>
    <row r="14" spans="1:15" ht="15" x14ac:dyDescent="0.25">
      <c r="A14" s="175" t="s">
        <v>125</v>
      </c>
      <c r="B14" s="176"/>
      <c r="C14" s="29"/>
      <c r="D14" s="29"/>
      <c r="E14" s="29"/>
      <c r="F14" s="29"/>
      <c r="G14" s="48"/>
      <c r="H14" s="21"/>
      <c r="I14" s="21"/>
      <c r="J14" s="14"/>
    </row>
    <row r="15" spans="1:15" ht="29.25" customHeight="1" x14ac:dyDescent="0.25">
      <c r="A15" s="175" t="s">
        <v>74</v>
      </c>
      <c r="B15" s="176"/>
      <c r="C15" s="29"/>
      <c r="D15" s="29"/>
      <c r="E15" s="29"/>
      <c r="F15" s="29"/>
      <c r="G15" s="48"/>
      <c r="H15" s="21"/>
      <c r="I15" s="21"/>
      <c r="J15" s="14"/>
    </row>
    <row r="16" spans="1:15" ht="15" x14ac:dyDescent="0.25">
      <c r="A16" s="110" t="s">
        <v>23</v>
      </c>
      <c r="B16" s="111"/>
      <c r="C16" s="29"/>
      <c r="D16" s="29"/>
      <c r="E16" s="29"/>
      <c r="F16" s="29"/>
      <c r="G16" s="48"/>
      <c r="H16" s="21"/>
      <c r="I16" s="21"/>
      <c r="J16" s="14"/>
    </row>
    <row r="17" spans="1:10" ht="15" x14ac:dyDescent="0.25">
      <c r="A17" s="110" t="s">
        <v>24</v>
      </c>
      <c r="B17" s="111"/>
      <c r="C17" s="29"/>
      <c r="D17" s="29"/>
      <c r="E17" s="29"/>
      <c r="F17" s="29"/>
      <c r="G17" s="48"/>
      <c r="H17" s="21"/>
      <c r="I17" s="21"/>
      <c r="J17" s="14"/>
    </row>
    <row r="18" spans="1:10" ht="15" x14ac:dyDescent="0.25">
      <c r="A18" s="110" t="s">
        <v>25</v>
      </c>
      <c r="B18" s="112"/>
      <c r="C18" s="29"/>
      <c r="D18" s="29"/>
      <c r="E18" s="29"/>
      <c r="F18" s="29"/>
      <c r="G18" s="48"/>
      <c r="H18" s="21"/>
      <c r="I18" s="21"/>
      <c r="J18" s="14"/>
    </row>
    <row r="19" spans="1:10" ht="15" x14ac:dyDescent="0.25">
      <c r="A19" s="110" t="s">
        <v>26</v>
      </c>
      <c r="B19" s="112"/>
      <c r="C19" s="29"/>
      <c r="D19" s="29"/>
      <c r="E19" s="29"/>
      <c r="F19" s="29"/>
      <c r="G19" s="48"/>
      <c r="H19" s="21"/>
      <c r="I19" s="21"/>
      <c r="J19" s="14"/>
    </row>
    <row r="20" spans="1:10" ht="15" x14ac:dyDescent="0.25">
      <c r="A20" s="110" t="s">
        <v>126</v>
      </c>
      <c r="B20" s="112"/>
      <c r="C20" s="29"/>
      <c r="D20" s="29"/>
      <c r="E20" s="29"/>
      <c r="F20" s="29"/>
      <c r="G20" s="48"/>
      <c r="H20" s="21"/>
      <c r="I20" s="21"/>
      <c r="J20" s="14"/>
    </row>
    <row r="21" spans="1:10" ht="14.25" customHeight="1" x14ac:dyDescent="0.25">
      <c r="A21" s="43" t="s">
        <v>12</v>
      </c>
      <c r="B21" s="30" t="s">
        <v>13</v>
      </c>
      <c r="C21" s="29"/>
      <c r="D21" s="29"/>
      <c r="E21" s="29"/>
      <c r="F21" s="29"/>
      <c r="G21" s="48"/>
      <c r="H21" s="21"/>
      <c r="I21" s="21"/>
      <c r="J21" s="14"/>
    </row>
    <row r="22" spans="1:10" ht="15" x14ac:dyDescent="0.25">
      <c r="A22" s="17" t="s">
        <v>12</v>
      </c>
      <c r="B22" s="30" t="s">
        <v>13</v>
      </c>
      <c r="C22" s="29"/>
      <c r="D22" s="29"/>
      <c r="E22" s="29"/>
      <c r="F22" s="29"/>
      <c r="G22" s="48"/>
      <c r="H22" s="21"/>
      <c r="I22" s="21"/>
      <c r="J22" s="14"/>
    </row>
    <row r="23" spans="1:10" ht="15" x14ac:dyDescent="0.25">
      <c r="A23" s="17" t="s">
        <v>12</v>
      </c>
      <c r="B23" s="30" t="s">
        <v>13</v>
      </c>
      <c r="C23" s="29"/>
      <c r="D23" s="29"/>
      <c r="E23" s="29"/>
      <c r="F23" s="29"/>
      <c r="G23" s="48"/>
      <c r="H23" s="21"/>
      <c r="I23" s="21"/>
      <c r="J23" s="14"/>
    </row>
    <row r="24" spans="1:10" ht="15" x14ac:dyDescent="0.25">
      <c r="A24" s="17" t="s">
        <v>12</v>
      </c>
      <c r="B24" s="30" t="s">
        <v>13</v>
      </c>
      <c r="C24" s="29"/>
      <c r="D24" s="29"/>
      <c r="E24" s="29"/>
      <c r="F24" s="29"/>
      <c r="G24" s="48"/>
      <c r="H24" s="21"/>
      <c r="I24" s="21"/>
      <c r="J24" s="14"/>
    </row>
    <row r="25" spans="1:10" ht="15" x14ac:dyDescent="0.25">
      <c r="A25" s="17" t="s">
        <v>12</v>
      </c>
      <c r="B25" s="30" t="s">
        <v>13</v>
      </c>
      <c r="C25" s="29"/>
      <c r="D25" s="29"/>
      <c r="E25" s="29"/>
      <c r="F25" s="29"/>
      <c r="G25" s="48"/>
      <c r="H25" s="21"/>
      <c r="I25" s="21"/>
      <c r="J25" s="14"/>
    </row>
    <row r="26" spans="1:10" ht="15" x14ac:dyDescent="0.25">
      <c r="A26" s="17" t="s">
        <v>12</v>
      </c>
      <c r="B26" s="30" t="s">
        <v>13</v>
      </c>
      <c r="C26" s="29"/>
      <c r="D26" s="29"/>
      <c r="E26" s="29"/>
      <c r="F26" s="29"/>
      <c r="G26" s="48"/>
      <c r="H26" s="21"/>
      <c r="I26" s="21"/>
      <c r="J26" s="14"/>
    </row>
    <row r="27" spans="1:10" ht="15" x14ac:dyDescent="0.25">
      <c r="A27" s="17" t="s">
        <v>12</v>
      </c>
      <c r="B27" s="30" t="s">
        <v>13</v>
      </c>
      <c r="C27" s="29"/>
      <c r="D27" s="29"/>
      <c r="E27" s="29"/>
      <c r="F27" s="29"/>
      <c r="G27" s="48"/>
      <c r="H27" s="21"/>
      <c r="I27" s="21"/>
      <c r="J27" s="14"/>
    </row>
    <row r="28" spans="1:10" ht="15.75" thickBot="1" x14ac:dyDescent="0.3">
      <c r="A28" s="17" t="s">
        <v>12</v>
      </c>
      <c r="B28" s="31" t="s">
        <v>13</v>
      </c>
      <c r="C28" s="29"/>
      <c r="D28" s="29"/>
      <c r="E28" s="29"/>
      <c r="F28" s="29"/>
      <c r="G28" s="48"/>
      <c r="H28" s="21"/>
      <c r="I28" s="21"/>
      <c r="J28" s="14"/>
    </row>
    <row r="29" spans="1:10" ht="15.75" thickBot="1" x14ac:dyDescent="0.3">
      <c r="A29" s="169" t="s">
        <v>14</v>
      </c>
      <c r="B29" s="170"/>
      <c r="C29" s="22">
        <f>SUM(C6:C28)</f>
        <v>0</v>
      </c>
      <c r="D29" s="23">
        <f>SUM(D6:D28)</f>
        <v>0</v>
      </c>
      <c r="E29" s="23">
        <f>SUM(E6:E28)</f>
        <v>0</v>
      </c>
      <c r="F29" s="23">
        <f>SUM(F6:F28)</f>
        <v>0</v>
      </c>
      <c r="G29" s="23">
        <f>SUM(G6:G28)</f>
        <v>0</v>
      </c>
      <c r="H29" s="21"/>
      <c r="I29" s="21"/>
    </row>
    <row r="30" spans="1:10" ht="63.75" customHeight="1" x14ac:dyDescent="0.2">
      <c r="A30" s="162" t="s">
        <v>49</v>
      </c>
      <c r="B30" s="162"/>
      <c r="C30" s="171" t="str">
        <f>IF(SUM(C29:G29)&lt;&gt;SUM('Section A. Basic Info'!C15:C19),"The total number of new hires here does not match the total number of new hires in Section A.","")</f>
        <v/>
      </c>
      <c r="D30" s="171"/>
      <c r="E30" s="171"/>
      <c r="F30" s="171"/>
      <c r="G30" s="171"/>
    </row>
    <row r="31" spans="1:10" ht="15" x14ac:dyDescent="0.25">
      <c r="A31" s="35" t="s">
        <v>65</v>
      </c>
      <c r="B31" s="54"/>
      <c r="D31" s="12"/>
      <c r="E31" s="12"/>
      <c r="F31" s="12"/>
      <c r="G31" s="13"/>
    </row>
    <row r="32" spans="1:10" x14ac:dyDescent="0.2">
      <c r="A32" s="13"/>
      <c r="D32" s="12"/>
      <c r="E32" s="12"/>
      <c r="F32" s="12"/>
      <c r="G32" s="13"/>
    </row>
    <row r="33" spans="1:5" x14ac:dyDescent="0.2">
      <c r="A33" s="106" t="s">
        <v>121</v>
      </c>
      <c r="B33" s="15"/>
      <c r="D33" s="20"/>
      <c r="E33" s="20"/>
    </row>
  </sheetData>
  <sheetProtection selectLockedCells="1"/>
  <mergeCells count="10">
    <mergeCell ref="A2:G2"/>
    <mergeCell ref="A30:B30"/>
    <mergeCell ref="A29:B29"/>
    <mergeCell ref="A5:B5"/>
    <mergeCell ref="A6:B6"/>
    <mergeCell ref="C30:G30"/>
    <mergeCell ref="A14:B14"/>
    <mergeCell ref="A12:B12"/>
    <mergeCell ref="A13:B13"/>
    <mergeCell ref="A15:B15"/>
  </mergeCells>
  <conditionalFormatting sqref="B21:B28">
    <cfRule type="expression" dxfId="8" priority="7">
      <formula>AND(SEARCH("Specify",$B21)&gt;0,SUM(C21,D21,E21,F21,G21)&lt;&gt;0)</formula>
    </cfRule>
    <cfRule type="expression" dxfId="7" priority="42">
      <formula>SUM(C21,D21,E21,F21,G21)=0</formula>
    </cfRule>
  </conditionalFormatting>
  <conditionalFormatting sqref="C6:G28">
    <cfRule type="containsBlanks" dxfId="6" priority="43">
      <formula>LEN(TRIM(C6))=0</formula>
    </cfRule>
  </conditionalFormatting>
  <dataValidations count="1">
    <dataValidation type="whole" allowBlank="1" showInputMessage="1" showErrorMessage="1" sqref="D8:G8 C9:G28 C6:G7" xr:uid="{4628DC2D-DD21-4A4A-BD9D-BAF1CFD00BF7}">
      <formula1>0</formula1>
      <formula2>10000</formula2>
    </dataValidation>
  </dataValidations>
  <pageMargins left="0.7" right="0.7" top="0.75" bottom="0.75"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4841-161E-4BA8-B779-DA6B15628CB3}">
  <sheetPr codeName="Sheet6"/>
  <dimension ref="A1:O26"/>
  <sheetViews>
    <sheetView showGridLines="0" topLeftCell="A2" zoomScaleNormal="100" workbookViewId="0"/>
  </sheetViews>
  <sheetFormatPr defaultColWidth="8.7109375" defaultRowHeight="12.75" x14ac:dyDescent="0.2"/>
  <cols>
    <col min="1" max="1" width="17.140625" style="9" customWidth="1"/>
    <col min="2" max="2" width="36.42578125" style="9" customWidth="1"/>
    <col min="3" max="7" width="14.7109375" style="9" customWidth="1"/>
    <col min="8" max="16384" width="8.7109375" style="9"/>
  </cols>
  <sheetData>
    <row r="1" spans="1:15" ht="18" customHeight="1" x14ac:dyDescent="0.2">
      <c r="A1" s="38" t="s">
        <v>27</v>
      </c>
      <c r="B1" s="38"/>
      <c r="C1" s="38"/>
      <c r="D1" s="38"/>
      <c r="E1" s="38"/>
      <c r="F1" s="38"/>
      <c r="G1" s="38"/>
      <c r="H1" s="38"/>
      <c r="I1" s="38"/>
      <c r="J1" s="38"/>
      <c r="K1" s="38"/>
      <c r="L1" s="38"/>
      <c r="M1" s="38"/>
      <c r="N1" s="38"/>
      <c r="O1" s="38"/>
    </row>
    <row r="2" spans="1:15" ht="219" customHeight="1" x14ac:dyDescent="0.2">
      <c r="A2" s="189" t="s">
        <v>127</v>
      </c>
      <c r="B2" s="189"/>
      <c r="C2" s="189"/>
      <c r="D2" s="189"/>
      <c r="E2" s="189"/>
      <c r="F2" s="189"/>
      <c r="G2" s="189"/>
      <c r="H2" s="36"/>
      <c r="I2" s="36"/>
      <c r="J2" s="36"/>
      <c r="K2" s="36"/>
      <c r="L2" s="36"/>
      <c r="M2" s="36"/>
      <c r="N2" s="36"/>
      <c r="O2" s="36"/>
    </row>
    <row r="3" spans="1:15" ht="10.5" customHeight="1" x14ac:dyDescent="0.2">
      <c r="A3" s="19"/>
      <c r="B3" s="16"/>
      <c r="C3" s="16"/>
      <c r="D3" s="16"/>
      <c r="E3" s="16"/>
      <c r="F3" s="10"/>
      <c r="G3" s="10"/>
      <c r="H3" s="10"/>
      <c r="I3" s="10"/>
      <c r="J3" s="10"/>
      <c r="K3" s="10"/>
      <c r="L3" s="10"/>
      <c r="M3" s="10"/>
      <c r="N3" s="10"/>
      <c r="O3" s="10"/>
    </row>
    <row r="4" spans="1:15" ht="15.75" thickBot="1" x14ac:dyDescent="0.3">
      <c r="A4" s="8" t="s">
        <v>42</v>
      </c>
      <c r="B4" s="11"/>
      <c r="C4" s="11"/>
      <c r="D4" s="12"/>
      <c r="E4" s="12"/>
      <c r="F4" s="12"/>
      <c r="G4" s="13"/>
    </row>
    <row r="5" spans="1:15" ht="30.75" customHeight="1" thickBot="1" x14ac:dyDescent="0.3">
      <c r="A5" s="163" t="s">
        <v>50</v>
      </c>
      <c r="B5" s="188"/>
      <c r="C5" s="101" t="str">
        <f>'Section A. Basic Info'!B15</f>
        <v>District/charter network</v>
      </c>
      <c r="D5" s="18" t="str">
        <f>'Section A. Basic Info'!B16</f>
        <v>District/charter network</v>
      </c>
      <c r="E5" s="18" t="str">
        <f>'Section A. Basic Info'!B17</f>
        <v>District/charter network</v>
      </c>
      <c r="F5" s="18" t="str">
        <f>'Section A. Basic Info'!B18</f>
        <v>District/charter network</v>
      </c>
      <c r="G5" s="47" t="str">
        <f>'Section A. Basic Info'!B19</f>
        <v>District/charter network</v>
      </c>
      <c r="J5" s="14"/>
    </row>
    <row r="6" spans="1:15" ht="15" x14ac:dyDescent="0.25">
      <c r="A6" s="98" t="s">
        <v>28</v>
      </c>
      <c r="B6" s="104"/>
      <c r="C6" s="102"/>
      <c r="D6" s="29"/>
      <c r="E6" s="29"/>
      <c r="F6" s="29"/>
      <c r="G6" s="48"/>
      <c r="J6" s="14"/>
    </row>
    <row r="7" spans="1:15" ht="15.75" thickBot="1" x14ac:dyDescent="0.3">
      <c r="A7" s="99" t="s">
        <v>29</v>
      </c>
      <c r="B7" s="105"/>
      <c r="C7" s="102"/>
      <c r="D7" s="29"/>
      <c r="E7" s="29"/>
      <c r="F7" s="29"/>
      <c r="G7" s="48"/>
      <c r="J7" s="14"/>
    </row>
    <row r="8" spans="1:15" ht="15.75" thickBot="1" x14ac:dyDescent="0.3">
      <c r="A8" s="169" t="s">
        <v>14</v>
      </c>
      <c r="B8" s="170"/>
      <c r="C8" s="103">
        <f>SUM(C6:C7)</f>
        <v>0</v>
      </c>
      <c r="D8" s="23">
        <f>SUM(D6:D7)</f>
        <v>0</v>
      </c>
      <c r="E8" s="22">
        <f>SUM(E6:E7)</f>
        <v>0</v>
      </c>
      <c r="F8" s="22">
        <f>SUM(F6:F7)</f>
        <v>0</v>
      </c>
      <c r="G8" s="49">
        <f>SUM(G6:G7)</f>
        <v>0</v>
      </c>
    </row>
    <row r="9" spans="1:15" ht="44.25" customHeight="1" x14ac:dyDescent="0.2">
      <c r="A9" s="187" t="s">
        <v>30</v>
      </c>
      <c r="B9" s="187"/>
      <c r="C9" s="171" t="str">
        <f>IF(SUM(C8:G8)&lt;&gt;SUM('Section A. Basic Info'!C15:C19),"The total number of new hires does not match the total number of new hires in Section A.","")</f>
        <v/>
      </c>
      <c r="D9" s="171"/>
      <c r="E9" s="171"/>
      <c r="F9" s="171"/>
      <c r="G9" s="171"/>
    </row>
    <row r="10" spans="1:15" ht="30.75" customHeight="1" x14ac:dyDescent="0.2">
      <c r="A10" s="181" t="s">
        <v>128</v>
      </c>
      <c r="B10" s="181"/>
      <c r="C10" s="181"/>
      <c r="D10" s="181"/>
      <c r="E10" s="181"/>
      <c r="F10" s="181"/>
      <c r="G10" s="181"/>
    </row>
    <row r="11" spans="1:15" ht="15.75" thickBot="1" x14ac:dyDescent="0.3">
      <c r="A11" s="113" t="s">
        <v>108</v>
      </c>
      <c r="B11" s="13"/>
      <c r="C11" s="13"/>
      <c r="D11" s="12"/>
      <c r="E11" s="12"/>
      <c r="F11" s="114"/>
      <c r="G11" s="13"/>
    </row>
    <row r="12" spans="1:15" ht="30.75" thickBot="1" x14ac:dyDescent="0.3">
      <c r="A12" s="183" t="s">
        <v>109</v>
      </c>
      <c r="B12" s="184"/>
      <c r="C12" s="115" t="str">
        <f>'Section A. Basic Info'!B15</f>
        <v>District/charter network</v>
      </c>
      <c r="D12" s="116" t="str">
        <f>'Section A. Basic Info'!B16</f>
        <v>District/charter network</v>
      </c>
      <c r="E12" s="116" t="str">
        <f>'Section A. Basic Info'!B17</f>
        <v>District/charter network</v>
      </c>
      <c r="F12" s="116" t="str">
        <f>'Section A. Basic Info'!B18</f>
        <v>District/charter network</v>
      </c>
      <c r="G12" s="116" t="str">
        <f>'Section A. Basic Info'!B19</f>
        <v>District/charter network</v>
      </c>
    </row>
    <row r="13" spans="1:15" ht="15" x14ac:dyDescent="0.25">
      <c r="A13" s="185"/>
      <c r="B13" s="186"/>
      <c r="C13" s="102"/>
      <c r="D13" s="29"/>
      <c r="E13" s="29"/>
      <c r="F13" s="29"/>
      <c r="G13" s="48"/>
    </row>
    <row r="14" spans="1:15" ht="15" x14ac:dyDescent="0.25">
      <c r="A14" s="177"/>
      <c r="B14" s="178"/>
      <c r="C14" s="102"/>
      <c r="D14" s="29"/>
      <c r="E14" s="29"/>
      <c r="F14" s="29"/>
      <c r="G14" s="48"/>
    </row>
    <row r="15" spans="1:15" ht="15" x14ac:dyDescent="0.25">
      <c r="A15" s="177"/>
      <c r="B15" s="178"/>
      <c r="C15" s="102"/>
      <c r="D15" s="29"/>
      <c r="E15" s="29"/>
      <c r="F15" s="29"/>
      <c r="G15" s="48"/>
    </row>
    <row r="16" spans="1:15" ht="15" x14ac:dyDescent="0.25">
      <c r="A16" s="177"/>
      <c r="B16" s="178"/>
      <c r="C16" s="102"/>
      <c r="D16" s="29"/>
      <c r="E16" s="29"/>
      <c r="F16" s="29"/>
      <c r="G16" s="48"/>
    </row>
    <row r="17" spans="1:7" ht="15" x14ac:dyDescent="0.25">
      <c r="A17" s="177"/>
      <c r="B17" s="178"/>
      <c r="C17" s="102"/>
      <c r="D17" s="29"/>
      <c r="E17" s="29"/>
      <c r="F17" s="29"/>
      <c r="G17" s="48"/>
    </row>
    <row r="18" spans="1:7" ht="15" x14ac:dyDescent="0.25">
      <c r="A18" s="177"/>
      <c r="B18" s="178"/>
      <c r="C18" s="102"/>
      <c r="D18" s="29"/>
      <c r="E18" s="29"/>
      <c r="F18" s="29"/>
      <c r="G18" s="48"/>
    </row>
    <row r="19" spans="1:7" ht="15" x14ac:dyDescent="0.25">
      <c r="A19" s="177"/>
      <c r="B19" s="178"/>
      <c r="C19" s="102"/>
      <c r="D19" s="29"/>
      <c r="E19" s="29"/>
      <c r="F19" s="29"/>
      <c r="G19" s="48"/>
    </row>
    <row r="20" spans="1:7" ht="15" x14ac:dyDescent="0.25">
      <c r="A20" s="177"/>
      <c r="B20" s="178"/>
      <c r="C20" s="102"/>
      <c r="D20" s="29"/>
      <c r="E20" s="29"/>
      <c r="F20" s="29"/>
      <c r="G20" s="48"/>
    </row>
    <row r="21" spans="1:7" ht="15" x14ac:dyDescent="0.25">
      <c r="A21" s="177"/>
      <c r="B21" s="178"/>
      <c r="C21" s="102"/>
      <c r="D21" s="29"/>
      <c r="E21" s="29"/>
      <c r="F21" s="29"/>
      <c r="G21" s="48"/>
    </row>
    <row r="22" spans="1:7" ht="15.75" thickBot="1" x14ac:dyDescent="0.3">
      <c r="A22" s="179"/>
      <c r="B22" s="180"/>
      <c r="C22" s="102"/>
      <c r="D22" s="29"/>
      <c r="E22" s="29"/>
      <c r="F22" s="29"/>
      <c r="G22" s="48"/>
    </row>
    <row r="23" spans="1:7" ht="15.75" thickBot="1" x14ac:dyDescent="0.3">
      <c r="A23" s="169" t="s">
        <v>14</v>
      </c>
      <c r="B23" s="170"/>
      <c r="C23" s="103">
        <f>SUM(C13:C22)</f>
        <v>0</v>
      </c>
      <c r="D23" s="22">
        <f t="shared" ref="D23:G23" si="0">SUM(D13:D22)</f>
        <v>0</v>
      </c>
      <c r="E23" s="22">
        <f t="shared" si="0"/>
        <v>0</v>
      </c>
      <c r="F23" s="22">
        <f t="shared" si="0"/>
        <v>0</v>
      </c>
      <c r="G23" s="49">
        <f t="shared" si="0"/>
        <v>0</v>
      </c>
    </row>
    <row r="24" spans="1:7" s="100" customFormat="1" ht="39.75" customHeight="1" x14ac:dyDescent="0.2">
      <c r="A24" s="182" t="s">
        <v>129</v>
      </c>
      <c r="B24" s="182"/>
      <c r="C24" s="171" t="str">
        <f>IF(SUM(C23:G23)&lt;&gt;SUM('Section A. Basic Info'!C15:C19),"The total number of new hires does not match the total number of new hires in Section A.","")</f>
        <v/>
      </c>
      <c r="D24" s="171"/>
      <c r="E24" s="171"/>
      <c r="F24" s="171"/>
      <c r="G24" s="171"/>
    </row>
    <row r="25" spans="1:7" x14ac:dyDescent="0.2">
      <c r="D25" s="12"/>
    </row>
    <row r="26" spans="1:7" x14ac:dyDescent="0.2">
      <c r="A26" s="106" t="s">
        <v>121</v>
      </c>
      <c r="B26" s="15"/>
      <c r="D26" s="20"/>
    </row>
  </sheetData>
  <sheetProtection selectLockedCells="1"/>
  <mergeCells count="20">
    <mergeCell ref="A9:B9"/>
    <mergeCell ref="A5:B5"/>
    <mergeCell ref="A8:B8"/>
    <mergeCell ref="A2:G2"/>
    <mergeCell ref="C9:G9"/>
    <mergeCell ref="A21:B21"/>
    <mergeCell ref="A22:B22"/>
    <mergeCell ref="A23:B23"/>
    <mergeCell ref="A10:G10"/>
    <mergeCell ref="C24:G24"/>
    <mergeCell ref="A24:B24"/>
    <mergeCell ref="A16:B16"/>
    <mergeCell ref="A17:B17"/>
    <mergeCell ref="A18:B18"/>
    <mergeCell ref="A19:B19"/>
    <mergeCell ref="A20:B20"/>
    <mergeCell ref="A12:B12"/>
    <mergeCell ref="A13:B13"/>
    <mergeCell ref="A14:B14"/>
    <mergeCell ref="A15:B15"/>
  </mergeCells>
  <conditionalFormatting sqref="C6:G7">
    <cfRule type="containsBlanks" dxfId="5" priority="5">
      <formula>LEN(TRIM(C6))=0</formula>
    </cfRule>
  </conditionalFormatting>
  <conditionalFormatting sqref="C13:C22">
    <cfRule type="containsBlanks" dxfId="4" priority="4">
      <formula>LEN(TRIM(C13))=0</formula>
    </cfRule>
  </conditionalFormatting>
  <conditionalFormatting sqref="D13:G22">
    <cfRule type="containsBlanks" dxfId="3" priority="1">
      <formula>LEN(TRIM(D13))=0</formula>
    </cfRule>
  </conditionalFormatting>
  <dataValidations count="1">
    <dataValidation type="whole" allowBlank="1" showInputMessage="1" showErrorMessage="1" sqref="C6:G7 C13:G22" xr:uid="{7E062539-C1A9-4A6E-8B79-4030EAA32E28}">
      <formula1>0</formula1>
      <formula2>10000</formula2>
    </dataValidation>
  </dataValidations>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1230-FE7E-4189-8D88-F19AE9EBAA77}">
  <dimension ref="A1:L65"/>
  <sheetViews>
    <sheetView showGridLines="0" zoomScale="110" zoomScaleNormal="110" workbookViewId="0">
      <selection activeCell="B4" sqref="B4"/>
    </sheetView>
  </sheetViews>
  <sheetFormatPr defaultColWidth="8.7109375" defaultRowHeight="14.25" x14ac:dyDescent="0.2"/>
  <cols>
    <col min="1" max="1" width="6.28515625" style="88" customWidth="1"/>
    <col min="2" max="2" width="51.28515625" style="88" customWidth="1"/>
    <col min="3" max="3" width="43.7109375" style="88" customWidth="1"/>
    <col min="4" max="4" width="13" style="88" customWidth="1"/>
    <col min="5" max="5" width="9.28515625" style="89" customWidth="1"/>
    <col min="6" max="6" width="10.28515625" style="88" customWidth="1"/>
    <col min="7" max="9" width="8.7109375" style="88"/>
    <col min="10" max="10" width="13.5703125" style="88" customWidth="1"/>
    <col min="11" max="11" width="8.7109375" style="88"/>
    <col min="12" max="12" width="25.5703125" style="88" customWidth="1"/>
    <col min="13" max="16384" width="8.7109375" style="88"/>
  </cols>
  <sheetData>
    <row r="1" spans="1:12" x14ac:dyDescent="0.2">
      <c r="A1" s="117" t="s">
        <v>115</v>
      </c>
      <c r="B1" s="117"/>
      <c r="C1" s="117"/>
      <c r="D1" s="117"/>
      <c r="E1" s="118"/>
      <c r="F1" s="117"/>
      <c r="G1" s="117"/>
      <c r="H1" s="117"/>
      <c r="I1" s="38"/>
      <c r="J1" s="38"/>
      <c r="K1" s="38"/>
      <c r="L1" s="38"/>
    </row>
    <row r="2" spans="1:12" ht="13.5" customHeight="1" x14ac:dyDescent="0.2">
      <c r="A2" s="208"/>
      <c r="B2" s="208"/>
      <c r="C2" s="208"/>
      <c r="D2" s="208"/>
      <c r="E2" s="208"/>
      <c r="F2" s="208"/>
      <c r="G2" s="119"/>
      <c r="H2" s="120"/>
      <c r="I2" s="32"/>
      <c r="J2" s="32"/>
      <c r="K2" s="32"/>
      <c r="L2" s="32"/>
    </row>
    <row r="3" spans="1:12" ht="15" customHeight="1" x14ac:dyDescent="0.2">
      <c r="A3" s="121"/>
      <c r="B3" s="157" t="s">
        <v>130</v>
      </c>
      <c r="C3" s="157"/>
      <c r="D3" s="157"/>
      <c r="E3" s="157"/>
      <c r="F3" s="157"/>
      <c r="G3" s="157"/>
      <c r="H3" s="157"/>
      <c r="I3" s="32"/>
      <c r="J3" s="32"/>
      <c r="K3" s="32"/>
      <c r="L3" s="32"/>
    </row>
    <row r="4" spans="1:12" ht="13.5" customHeight="1" thickBot="1" x14ac:dyDescent="0.25">
      <c r="A4" s="52"/>
      <c r="B4" s="84"/>
      <c r="C4" s="84"/>
      <c r="D4" s="84"/>
      <c r="E4" s="82"/>
      <c r="F4" s="84"/>
      <c r="G4" s="55"/>
      <c r="H4" s="56"/>
      <c r="I4" s="32"/>
      <c r="J4" s="32"/>
      <c r="K4" s="32"/>
      <c r="L4" s="32"/>
    </row>
    <row r="5" spans="1:12" s="92" customFormat="1" ht="28.5" customHeight="1" thickBot="1" x14ac:dyDescent="0.3">
      <c r="A5" s="122" t="s">
        <v>66</v>
      </c>
      <c r="B5" s="209" t="s">
        <v>116</v>
      </c>
      <c r="C5" s="210"/>
      <c r="D5" s="210"/>
      <c r="E5" s="211" t="s">
        <v>57</v>
      </c>
      <c r="F5" s="212"/>
      <c r="G5" s="85"/>
      <c r="H5" s="58"/>
    </row>
    <row r="6" spans="1:12" s="92" customFormat="1" ht="15" customHeight="1" x14ac:dyDescent="0.25">
      <c r="A6" s="91"/>
      <c r="B6" s="157"/>
      <c r="C6" s="157"/>
      <c r="D6" s="157"/>
      <c r="E6" s="157"/>
      <c r="F6" s="157"/>
      <c r="G6" s="157"/>
      <c r="H6" s="58"/>
    </row>
    <row r="7" spans="1:12" s="92" customFormat="1" ht="15" thickBot="1" x14ac:dyDescent="0.3">
      <c r="A7" s="122" t="s">
        <v>75</v>
      </c>
      <c r="B7" s="181" t="s">
        <v>76</v>
      </c>
      <c r="C7" s="181"/>
      <c r="D7" s="181"/>
      <c r="E7" s="181"/>
      <c r="F7" s="181"/>
      <c r="G7" s="58"/>
      <c r="H7" s="58"/>
    </row>
    <row r="8" spans="1:12" s="92" customFormat="1" ht="15" thickBot="1" x14ac:dyDescent="0.25">
      <c r="A8" s="91"/>
      <c r="B8" s="123" t="s">
        <v>84</v>
      </c>
      <c r="C8" s="124"/>
      <c r="D8" s="217" t="s">
        <v>104</v>
      </c>
      <c r="E8" s="217"/>
      <c r="F8" s="218"/>
      <c r="G8" s="58"/>
      <c r="H8" s="58"/>
    </row>
    <row r="9" spans="1:12" s="92" customFormat="1" x14ac:dyDescent="0.2">
      <c r="A9" s="91"/>
      <c r="B9" s="125" t="s">
        <v>111</v>
      </c>
      <c r="C9" s="126"/>
      <c r="D9" s="217" t="s">
        <v>104</v>
      </c>
      <c r="E9" s="217"/>
      <c r="F9" s="218"/>
      <c r="G9" s="58"/>
      <c r="H9" s="58"/>
    </row>
    <row r="10" spans="1:12" x14ac:dyDescent="0.2">
      <c r="A10" s="93"/>
      <c r="B10" s="127" t="s">
        <v>77</v>
      </c>
      <c r="C10" s="128"/>
      <c r="D10" s="190" t="s">
        <v>104</v>
      </c>
      <c r="E10" s="190"/>
      <c r="F10" s="191"/>
      <c r="G10" s="57"/>
    </row>
    <row r="11" spans="1:12" x14ac:dyDescent="0.2">
      <c r="A11" s="93"/>
      <c r="B11" s="129" t="s">
        <v>83</v>
      </c>
      <c r="C11" s="130"/>
      <c r="D11" s="190" t="s">
        <v>104</v>
      </c>
      <c r="E11" s="190"/>
      <c r="F11" s="191"/>
      <c r="G11" s="57"/>
    </row>
    <row r="12" spans="1:12" x14ac:dyDescent="0.2">
      <c r="A12" s="93"/>
      <c r="B12" s="131" t="s">
        <v>78</v>
      </c>
      <c r="C12" s="132"/>
      <c r="D12" s="190" t="s">
        <v>104</v>
      </c>
      <c r="E12" s="190"/>
      <c r="F12" s="191"/>
      <c r="G12" s="57"/>
    </row>
    <row r="13" spans="1:12" x14ac:dyDescent="0.2">
      <c r="A13" s="93"/>
      <c r="B13" s="133" t="s">
        <v>110</v>
      </c>
      <c r="C13" s="134"/>
      <c r="D13" s="190" t="s">
        <v>104</v>
      </c>
      <c r="E13" s="190"/>
      <c r="F13" s="191"/>
      <c r="G13" s="57"/>
    </row>
    <row r="14" spans="1:12" x14ac:dyDescent="0.2">
      <c r="A14" s="93"/>
      <c r="B14" s="135" t="s">
        <v>114</v>
      </c>
      <c r="C14" s="136"/>
      <c r="D14" s="190" t="s">
        <v>104</v>
      </c>
      <c r="E14" s="190"/>
      <c r="F14" s="191"/>
      <c r="G14" s="57"/>
    </row>
    <row r="15" spans="1:12" x14ac:dyDescent="0.2">
      <c r="A15" s="93"/>
      <c r="B15" s="127" t="s">
        <v>79</v>
      </c>
      <c r="C15" s="128"/>
      <c r="D15" s="190" t="s">
        <v>104</v>
      </c>
      <c r="E15" s="190"/>
      <c r="F15" s="191"/>
      <c r="G15" s="57"/>
    </row>
    <row r="16" spans="1:12" x14ac:dyDescent="0.2">
      <c r="A16" s="93"/>
      <c r="B16" s="137" t="s">
        <v>80</v>
      </c>
      <c r="C16" s="130"/>
      <c r="D16" s="190" t="s">
        <v>106</v>
      </c>
      <c r="E16" s="190"/>
      <c r="F16" s="191"/>
      <c r="G16" s="57"/>
    </row>
    <row r="17" spans="1:12" x14ac:dyDescent="0.2">
      <c r="A17" s="93"/>
      <c r="B17" s="138" t="s">
        <v>81</v>
      </c>
      <c r="C17" s="132"/>
      <c r="D17" s="190" t="s">
        <v>106</v>
      </c>
      <c r="E17" s="190"/>
      <c r="F17" s="191"/>
      <c r="G17" s="57"/>
    </row>
    <row r="18" spans="1:12" x14ac:dyDescent="0.2">
      <c r="A18" s="93"/>
      <c r="B18" s="139" t="s">
        <v>82</v>
      </c>
      <c r="C18" s="134"/>
      <c r="D18" s="190" t="s">
        <v>106</v>
      </c>
      <c r="E18" s="190"/>
      <c r="F18" s="191"/>
      <c r="G18" s="57"/>
    </row>
    <row r="19" spans="1:12" x14ac:dyDescent="0.2">
      <c r="A19" s="93"/>
      <c r="B19" s="215" t="s">
        <v>105</v>
      </c>
      <c r="C19" s="216"/>
      <c r="D19" s="190" t="s">
        <v>106</v>
      </c>
      <c r="E19" s="190"/>
      <c r="F19" s="191"/>
      <c r="G19" s="57"/>
    </row>
    <row r="20" spans="1:12" ht="30" customHeight="1" thickBot="1" x14ac:dyDescent="0.25">
      <c r="A20" s="93"/>
      <c r="B20" s="200"/>
      <c r="C20" s="201"/>
      <c r="D20" s="201"/>
      <c r="E20" s="201"/>
      <c r="F20" s="202"/>
      <c r="G20" s="57"/>
    </row>
    <row r="21" spans="1:12" x14ac:dyDescent="0.2">
      <c r="A21" s="93"/>
      <c r="B21" s="57"/>
      <c r="C21" s="57"/>
      <c r="D21" s="57"/>
      <c r="E21" s="90"/>
      <c r="F21" s="57"/>
      <c r="G21" s="57"/>
    </row>
    <row r="22" spans="1:12" s="92" customFormat="1" ht="29.25" customHeight="1" thickBot="1" x14ac:dyDescent="0.3">
      <c r="A22" s="122" t="s">
        <v>67</v>
      </c>
      <c r="B22" s="213" t="s">
        <v>85</v>
      </c>
      <c r="C22" s="213"/>
      <c r="D22" s="213"/>
      <c r="E22" s="213"/>
      <c r="F22" s="213"/>
      <c r="G22" s="86"/>
      <c r="H22" s="214"/>
      <c r="I22" s="214"/>
      <c r="J22" s="214"/>
      <c r="K22" s="214"/>
      <c r="L22" s="214"/>
    </row>
    <row r="23" spans="1:12" s="95" customFormat="1" ht="15" customHeight="1" x14ac:dyDescent="0.25">
      <c r="A23" s="94"/>
      <c r="B23" s="196" t="s">
        <v>86</v>
      </c>
      <c r="C23" s="197"/>
      <c r="D23" s="197"/>
      <c r="E23" s="192" t="s">
        <v>57</v>
      </c>
      <c r="F23" s="193"/>
      <c r="G23" s="87"/>
      <c r="H23" s="59"/>
    </row>
    <row r="24" spans="1:12" s="95" customFormat="1" ht="15" customHeight="1" x14ac:dyDescent="0.25">
      <c r="A24" s="94"/>
      <c r="B24" s="198" t="s">
        <v>87</v>
      </c>
      <c r="C24" s="199"/>
      <c r="D24" s="199"/>
      <c r="E24" s="194" t="s">
        <v>57</v>
      </c>
      <c r="F24" s="195"/>
      <c r="G24" s="87"/>
      <c r="H24" s="59"/>
    </row>
    <row r="25" spans="1:12" s="95" customFormat="1" ht="15" customHeight="1" x14ac:dyDescent="0.25">
      <c r="A25" s="94"/>
      <c r="B25" s="198" t="s">
        <v>88</v>
      </c>
      <c r="C25" s="199"/>
      <c r="D25" s="199"/>
      <c r="E25" s="194" t="s">
        <v>57</v>
      </c>
      <c r="F25" s="195"/>
      <c r="G25" s="87"/>
      <c r="H25" s="59"/>
    </row>
    <row r="26" spans="1:12" s="95" customFormat="1" x14ac:dyDescent="0.25">
      <c r="A26" s="94"/>
      <c r="B26" s="206" t="s">
        <v>117</v>
      </c>
      <c r="C26" s="207"/>
      <c r="D26" s="207"/>
      <c r="E26" s="194" t="s">
        <v>57</v>
      </c>
      <c r="F26" s="195"/>
      <c r="G26" s="87"/>
      <c r="H26" s="59"/>
    </row>
    <row r="27" spans="1:12" s="95" customFormat="1" ht="30" customHeight="1" x14ac:dyDescent="0.25">
      <c r="A27" s="94"/>
      <c r="B27" s="203"/>
      <c r="C27" s="204"/>
      <c r="D27" s="204"/>
      <c r="E27" s="204"/>
      <c r="F27" s="205"/>
      <c r="G27" s="87"/>
      <c r="H27" s="59"/>
    </row>
    <row r="28" spans="1:12" s="95" customFormat="1" ht="15" customHeight="1" x14ac:dyDescent="0.25">
      <c r="A28" s="94"/>
      <c r="B28" s="198" t="s">
        <v>89</v>
      </c>
      <c r="C28" s="199"/>
      <c r="D28" s="199"/>
      <c r="E28" s="194" t="s">
        <v>57</v>
      </c>
      <c r="F28" s="195"/>
      <c r="G28" s="87"/>
      <c r="H28" s="59"/>
    </row>
    <row r="29" spans="1:12" s="95" customFormat="1" ht="30" customHeight="1" thickBot="1" x14ac:dyDescent="0.3">
      <c r="A29" s="94"/>
      <c r="B29" s="200"/>
      <c r="C29" s="201"/>
      <c r="D29" s="201"/>
      <c r="E29" s="201"/>
      <c r="F29" s="202"/>
      <c r="G29" s="87"/>
      <c r="H29" s="59"/>
    </row>
    <row r="30" spans="1:12" s="97" customFormat="1" x14ac:dyDescent="0.25">
      <c r="A30" s="96"/>
      <c r="B30" s="60"/>
      <c r="C30" s="60"/>
      <c r="D30" s="60"/>
      <c r="E30" s="63"/>
      <c r="F30" s="63"/>
      <c r="G30" s="61"/>
      <c r="H30" s="62"/>
    </row>
    <row r="31" spans="1:12" s="57" customFormat="1" ht="12.75" x14ac:dyDescent="0.2">
      <c r="A31" s="140" t="s">
        <v>121</v>
      </c>
      <c r="E31" s="90"/>
    </row>
    <row r="32" spans="1:12" s="57" customFormat="1" ht="12.75" x14ac:dyDescent="0.2">
      <c r="A32" s="65"/>
      <c r="E32" s="90"/>
    </row>
    <row r="33" spans="1:5" s="57" customFormat="1" ht="12.75" hidden="1" x14ac:dyDescent="0.2">
      <c r="A33" s="65"/>
      <c r="B33" s="57" t="s">
        <v>104</v>
      </c>
      <c r="E33" s="90"/>
    </row>
    <row r="34" spans="1:5" s="57" customFormat="1" ht="12.75" hidden="1" x14ac:dyDescent="0.2">
      <c r="B34" s="57" t="s">
        <v>90</v>
      </c>
      <c r="E34" s="90"/>
    </row>
    <row r="35" spans="1:5" s="57" customFormat="1" ht="12.75" hidden="1" x14ac:dyDescent="0.2">
      <c r="B35" s="57" t="s">
        <v>91</v>
      </c>
      <c r="E35" s="90"/>
    </row>
    <row r="36" spans="1:5" s="57" customFormat="1" ht="12.75" hidden="1" x14ac:dyDescent="0.2">
      <c r="B36" s="57" t="s">
        <v>92</v>
      </c>
      <c r="E36" s="90"/>
    </row>
    <row r="37" spans="1:5" s="57" customFormat="1" ht="12.75" hidden="1" x14ac:dyDescent="0.2">
      <c r="B37" s="57" t="s">
        <v>104</v>
      </c>
      <c r="E37" s="90"/>
    </row>
    <row r="38" spans="1:5" s="57" customFormat="1" ht="12.75" hidden="1" x14ac:dyDescent="0.2">
      <c r="B38" s="57" t="s">
        <v>93</v>
      </c>
      <c r="E38" s="90"/>
    </row>
    <row r="39" spans="1:5" s="57" customFormat="1" ht="12.75" hidden="1" x14ac:dyDescent="0.2">
      <c r="B39" s="57" t="s">
        <v>94</v>
      </c>
      <c r="E39" s="90"/>
    </row>
    <row r="40" spans="1:5" s="57" customFormat="1" ht="12.75" hidden="1" x14ac:dyDescent="0.2">
      <c r="B40" s="57" t="s">
        <v>92</v>
      </c>
      <c r="E40" s="90"/>
    </row>
    <row r="41" spans="1:5" s="57" customFormat="1" ht="12.75" hidden="1" x14ac:dyDescent="0.2">
      <c r="B41" s="57" t="s">
        <v>104</v>
      </c>
      <c r="E41" s="90"/>
    </row>
    <row r="42" spans="1:5" s="57" customFormat="1" ht="12.75" hidden="1" x14ac:dyDescent="0.2">
      <c r="B42" s="57" t="s">
        <v>95</v>
      </c>
      <c r="E42" s="90"/>
    </row>
    <row r="43" spans="1:5" s="57" customFormat="1" ht="12.75" hidden="1" x14ac:dyDescent="0.2">
      <c r="B43" s="57" t="s">
        <v>96</v>
      </c>
      <c r="E43" s="90"/>
    </row>
    <row r="44" spans="1:5" s="57" customFormat="1" ht="12.75" hidden="1" x14ac:dyDescent="0.2">
      <c r="B44" s="57" t="s">
        <v>92</v>
      </c>
      <c r="E44" s="90"/>
    </row>
    <row r="45" spans="1:5" s="57" customFormat="1" ht="12.75" hidden="1" x14ac:dyDescent="0.2">
      <c r="B45" s="57" t="s">
        <v>104</v>
      </c>
      <c r="E45" s="90"/>
    </row>
    <row r="46" spans="1:5" s="57" customFormat="1" ht="12.75" hidden="1" x14ac:dyDescent="0.2">
      <c r="B46" s="57" t="s">
        <v>97</v>
      </c>
      <c r="E46" s="90"/>
    </row>
    <row r="47" spans="1:5" s="57" customFormat="1" ht="12" hidden="1" customHeight="1" x14ac:dyDescent="0.2">
      <c r="B47" s="57" t="s">
        <v>98</v>
      </c>
      <c r="E47" s="90"/>
    </row>
    <row r="48" spans="1:5" s="57" customFormat="1" ht="12.75" hidden="1" x14ac:dyDescent="0.2">
      <c r="B48" s="57" t="s">
        <v>118</v>
      </c>
      <c r="E48" s="90"/>
    </row>
    <row r="49" spans="2:5" s="57" customFormat="1" ht="12.75" hidden="1" x14ac:dyDescent="0.2">
      <c r="B49" s="57" t="s">
        <v>104</v>
      </c>
      <c r="E49" s="90"/>
    </row>
    <row r="50" spans="2:5" s="57" customFormat="1" ht="12.75" hidden="1" x14ac:dyDescent="0.2">
      <c r="B50" s="57" t="s">
        <v>99</v>
      </c>
      <c r="E50" s="90"/>
    </row>
    <row r="51" spans="2:5" s="57" customFormat="1" ht="12.75" hidden="1" x14ac:dyDescent="0.2">
      <c r="B51" s="57" t="s">
        <v>100</v>
      </c>
      <c r="E51" s="90"/>
    </row>
    <row r="52" spans="2:5" s="57" customFormat="1" ht="12.75" hidden="1" x14ac:dyDescent="0.2">
      <c r="B52" s="57" t="s">
        <v>92</v>
      </c>
      <c r="E52" s="90"/>
    </row>
    <row r="53" spans="2:5" s="57" customFormat="1" ht="12.75" hidden="1" x14ac:dyDescent="0.2">
      <c r="B53" s="57" t="s">
        <v>104</v>
      </c>
      <c r="E53" s="90"/>
    </row>
    <row r="54" spans="2:5" s="57" customFormat="1" ht="12.75" hidden="1" x14ac:dyDescent="0.2">
      <c r="B54" s="57" t="s">
        <v>101</v>
      </c>
      <c r="E54" s="90"/>
    </row>
    <row r="55" spans="2:5" s="57" customFormat="1" ht="12.75" hidden="1" x14ac:dyDescent="0.2">
      <c r="B55" s="57" t="s">
        <v>102</v>
      </c>
      <c r="E55" s="90"/>
    </row>
    <row r="56" spans="2:5" s="57" customFormat="1" ht="12.75" hidden="1" x14ac:dyDescent="0.2">
      <c r="B56" s="57" t="s">
        <v>92</v>
      </c>
      <c r="E56" s="90"/>
    </row>
    <row r="57" spans="2:5" s="57" customFormat="1" ht="12.75" hidden="1" x14ac:dyDescent="0.2">
      <c r="B57" s="57" t="s">
        <v>104</v>
      </c>
      <c r="E57" s="90"/>
    </row>
    <row r="58" spans="2:5" s="57" customFormat="1" ht="12.75" hidden="1" x14ac:dyDescent="0.2">
      <c r="B58" s="57" t="s">
        <v>103</v>
      </c>
      <c r="E58" s="90"/>
    </row>
    <row r="59" spans="2:5" s="57" customFormat="1" ht="12.75" hidden="1" x14ac:dyDescent="0.2">
      <c r="B59" s="57" t="s">
        <v>92</v>
      </c>
      <c r="E59" s="90"/>
    </row>
    <row r="60" spans="2:5" hidden="1" x14ac:dyDescent="0.2">
      <c r="B60" s="57" t="s">
        <v>106</v>
      </c>
    </row>
    <row r="61" spans="2:5" hidden="1" x14ac:dyDescent="0.2">
      <c r="B61" s="57" t="s">
        <v>68</v>
      </c>
    </row>
    <row r="62" spans="2:5" hidden="1" x14ac:dyDescent="0.2">
      <c r="B62" s="57" t="s">
        <v>69</v>
      </c>
    </row>
    <row r="63" spans="2:5" hidden="1" x14ac:dyDescent="0.2">
      <c r="B63" s="57" t="s">
        <v>104</v>
      </c>
    </row>
    <row r="64" spans="2:5" hidden="1" x14ac:dyDescent="0.2">
      <c r="B64" s="88" t="s">
        <v>112</v>
      </c>
    </row>
    <row r="65" spans="2:2" hidden="1" x14ac:dyDescent="0.2">
      <c r="B65" s="88" t="s">
        <v>113</v>
      </c>
    </row>
  </sheetData>
  <sheetProtection selectLockedCells="1"/>
  <mergeCells count="34">
    <mergeCell ref="B7:F7"/>
    <mergeCell ref="B22:F22"/>
    <mergeCell ref="H22:L22"/>
    <mergeCell ref="B20:F20"/>
    <mergeCell ref="B19:C19"/>
    <mergeCell ref="D8:F8"/>
    <mergeCell ref="D11:F11"/>
    <mergeCell ref="D10:F10"/>
    <mergeCell ref="D12:F12"/>
    <mergeCell ref="D13:F13"/>
    <mergeCell ref="D14:F14"/>
    <mergeCell ref="D9:F9"/>
    <mergeCell ref="D15:F15"/>
    <mergeCell ref="D16:F16"/>
    <mergeCell ref="D17:F17"/>
    <mergeCell ref="D18:F18"/>
    <mergeCell ref="A2:F2"/>
    <mergeCell ref="B6:G6"/>
    <mergeCell ref="B3:H3"/>
    <mergeCell ref="B5:D5"/>
    <mergeCell ref="E5:F5"/>
    <mergeCell ref="B29:F29"/>
    <mergeCell ref="B27:F27"/>
    <mergeCell ref="B26:D26"/>
    <mergeCell ref="E26:F26"/>
    <mergeCell ref="B24:D24"/>
    <mergeCell ref="B28:D28"/>
    <mergeCell ref="E28:F28"/>
    <mergeCell ref="D19:F19"/>
    <mergeCell ref="E23:F23"/>
    <mergeCell ref="E25:F25"/>
    <mergeCell ref="B23:D23"/>
    <mergeCell ref="B25:D25"/>
    <mergeCell ref="E24:F24"/>
  </mergeCells>
  <conditionalFormatting sqref="E30 E23:E26 E28">
    <cfRule type="containsText" dxfId="2" priority="7" operator="containsText" text="Select Yes or No">
      <formula>NOT(ISERROR(SEARCH("Select Yes or No",E23)))</formula>
    </cfRule>
  </conditionalFormatting>
  <conditionalFormatting sqref="E5">
    <cfRule type="containsText" dxfId="1" priority="6" operator="containsText" text="Select Yes or No">
      <formula>NOT(ISERROR(SEARCH("Select Yes or No",E5)))</formula>
    </cfRule>
  </conditionalFormatting>
  <conditionalFormatting sqref="D8:D19">
    <cfRule type="containsText" dxfId="0" priority="1" operator="containsText" text="Select Yes or No">
      <formula>NOT(ISERROR(SEARCH("Select Yes or No",D8)))</formula>
    </cfRule>
  </conditionalFormatting>
  <dataValidations count="10">
    <dataValidation type="list" allowBlank="1" showInputMessage="1" showErrorMessage="1" sqref="E5 E30 E23:E26 E28" xr:uid="{62A111B2-A87B-4626-91F0-32C822F4AE2E}">
      <formula1>"Select Yes or No,Yes,No"</formula1>
    </dataValidation>
    <dataValidation type="list" allowBlank="1" showInputMessage="1" showErrorMessage="1" sqref="D8" xr:uid="{E0C4AA65-4E44-436A-94B8-8B3A16547BBC}">
      <formula1>$B$33:$B$36</formula1>
    </dataValidation>
    <dataValidation type="list" allowBlank="1" showInputMessage="1" showErrorMessage="1" sqref="D10" xr:uid="{E0F5326C-FC04-4CFB-B17E-E4CA087CF746}">
      <formula1>$B$37:$B$40</formula1>
    </dataValidation>
    <dataValidation type="list" allowBlank="1" showInputMessage="1" showErrorMessage="1" sqref="D11" xr:uid="{5FBD2E78-E0D1-4E41-A0EF-DC1C7D88B172}">
      <formula1>$B$41:$B$44</formula1>
    </dataValidation>
    <dataValidation type="list" allowBlank="1" showInputMessage="1" showErrorMessage="1" sqref="D12" xr:uid="{313AFE54-DEDE-4570-908F-6DF51531D557}">
      <formula1>$B$45:$B$48</formula1>
    </dataValidation>
    <dataValidation type="list" allowBlank="1" showInputMessage="1" showErrorMessage="1" sqref="D13" xr:uid="{C0AE7642-C4B1-459F-AC8C-9CB8B26380FC}">
      <formula1>$B$49:$B$52</formula1>
    </dataValidation>
    <dataValidation type="list" allowBlank="1" showInputMessage="1" showErrorMessage="1" sqref="D14" xr:uid="{5805DCC8-840F-40F7-8AB9-AF8E052374F9}">
      <formula1>$B$53:$B$56</formula1>
    </dataValidation>
    <dataValidation type="list" allowBlank="1" showInputMessage="1" showErrorMessage="1" sqref="D15" xr:uid="{F764C2E6-9D0A-4DE3-9368-314FD49D2376}">
      <formula1>$B$57:$B$59</formula1>
    </dataValidation>
    <dataValidation type="list" allowBlank="1" showInputMessage="1" showErrorMessage="1" sqref="D16:F19" xr:uid="{6A9B724F-17EF-4C56-9FF5-526CF5CF08A2}">
      <formula1>$B$60:$B$63</formula1>
    </dataValidation>
    <dataValidation type="list" allowBlank="1" showInputMessage="1" showErrorMessage="1" sqref="D9:F9" xr:uid="{BE26C404-6689-48E8-9FB0-23FD529708D1}">
      <formula1>$B$63:$B$65</formula1>
    </dataValidation>
  </dataValidations>
  <pageMargins left="0.7" right="0.7" top="0.75" bottom="0.75" header="0.3" footer="0.3"/>
  <pageSetup scale="7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955F-1697-47E9-997E-3B390BF38CAF}">
  <sheetPr codeName="Sheet7"/>
  <dimension ref="A1:K25"/>
  <sheetViews>
    <sheetView showGridLines="0" zoomScaleNormal="100" workbookViewId="0">
      <selection activeCell="A8" sqref="A8:I8"/>
    </sheetView>
  </sheetViews>
  <sheetFormatPr defaultRowHeight="15" x14ac:dyDescent="0.25"/>
  <cols>
    <col min="1" max="1" width="21.85546875" customWidth="1"/>
    <col min="2" max="2" width="23.42578125" customWidth="1"/>
    <col min="3" max="3" width="31.7109375" customWidth="1"/>
  </cols>
  <sheetData>
    <row r="1" spans="1:11" ht="15" customHeight="1" x14ac:dyDescent="0.25">
      <c r="A1" s="224" t="s">
        <v>31</v>
      </c>
      <c r="B1" s="224"/>
      <c r="C1" s="224"/>
      <c r="D1" s="224"/>
      <c r="E1" s="224"/>
      <c r="F1" s="224"/>
      <c r="G1" s="224"/>
      <c r="H1" s="224"/>
      <c r="I1" s="224"/>
    </row>
    <row r="2" spans="1:11" ht="15" customHeight="1" x14ac:dyDescent="0.25">
      <c r="A2" s="33"/>
      <c r="B2" s="33"/>
      <c r="C2" s="33"/>
      <c r="D2" s="33"/>
      <c r="E2" s="33"/>
      <c r="F2" s="33"/>
      <c r="G2" s="33"/>
      <c r="H2" s="33"/>
      <c r="I2" s="33"/>
    </row>
    <row r="3" spans="1:11" ht="15.75" customHeight="1" x14ac:dyDescent="0.25">
      <c r="A3" s="224" t="s">
        <v>32</v>
      </c>
      <c r="B3" s="224"/>
      <c r="C3" s="224"/>
      <c r="D3" s="224"/>
      <c r="E3" s="224"/>
      <c r="F3" s="224"/>
      <c r="G3" s="224"/>
      <c r="H3" s="224"/>
      <c r="I3" s="224"/>
    </row>
    <row r="4" spans="1:11" ht="18" customHeight="1" x14ac:dyDescent="0.25">
      <c r="A4" s="219" t="str">
        <f>IF(Instructions!B22="x","","Please review the instructions and add an X to the box in yellow.")</f>
        <v>Please review the instructions and add an X to the box in yellow.</v>
      </c>
      <c r="B4" s="219"/>
      <c r="C4" s="219"/>
      <c r="D4" s="219"/>
      <c r="E4" s="219"/>
      <c r="F4" s="219"/>
      <c r="G4" s="219"/>
      <c r="H4" s="219"/>
      <c r="I4" s="219"/>
    </row>
    <row r="5" spans="1:11" s="64" customFormat="1" ht="15" customHeight="1" x14ac:dyDescent="0.25">
      <c r="A5" s="219" t="str">
        <f>IF('Section A. Basic Info'!C15="","Section A needs review","Section A is ready for submission")</f>
        <v>Section A needs review</v>
      </c>
      <c r="B5" s="219"/>
      <c r="C5" s="219"/>
      <c r="D5" s="219"/>
      <c r="E5" s="219"/>
      <c r="F5" s="219"/>
      <c r="G5" s="219"/>
      <c r="H5" s="219"/>
      <c r="I5" s="219"/>
    </row>
    <row r="6" spans="1:11" s="64" customFormat="1" x14ac:dyDescent="0.25">
      <c r="A6" s="225" t="str">
        <f>IF(OR(A20:A22,'Section B. Race-ethnicity'!C14&lt;=0),"Section B needs review","Section B is ready for submission")</f>
        <v>Section B needs review</v>
      </c>
      <c r="B6" s="225"/>
      <c r="C6" s="225"/>
      <c r="D6" s="225"/>
      <c r="E6" s="225"/>
      <c r="F6" s="225"/>
      <c r="G6" s="225"/>
      <c r="H6" s="225"/>
      <c r="I6" s="225"/>
    </row>
    <row r="7" spans="1:11" s="64" customFormat="1" ht="15" customHeight="1" x14ac:dyDescent="0.25">
      <c r="A7" s="219" t="str">
        <f>IF(OR(B20:B22,'Section C. Subject areas'!C29&lt;=0),"Section C needs review","Section C is ready for submission")</f>
        <v>Section C needs review</v>
      </c>
      <c r="B7" s="219"/>
      <c r="C7" s="219"/>
      <c r="D7" s="219"/>
      <c r="E7" s="219"/>
      <c r="F7" s="219"/>
      <c r="G7" s="219"/>
      <c r="H7" s="219"/>
      <c r="I7" s="219"/>
    </row>
    <row r="8" spans="1:11" s="64" customFormat="1" ht="14.45" customHeight="1" x14ac:dyDescent="0.25">
      <c r="A8" s="219" t="str">
        <f>IF(_xlfn.XOR('Section D. School type'!C8&gt;=1, 'Section D. School type'!C23&gt;=1),"Section D is ready for submission", "Section D needs review")</f>
        <v>Section D needs review</v>
      </c>
      <c r="B8" s="219"/>
      <c r="C8" s="219"/>
      <c r="D8" s="219"/>
      <c r="E8" s="219"/>
      <c r="F8" s="219"/>
      <c r="G8" s="219"/>
      <c r="H8" s="219"/>
      <c r="I8" s="219"/>
    </row>
    <row r="9" spans="1:11" s="64" customFormat="1" x14ac:dyDescent="0.25">
      <c r="A9" s="223" t="str">
        <f>IF(OR('Section E. Post TQP plans'!E5="Select Yes or No"),"Section E needs review","Section E is ready for submission")</f>
        <v>Section E needs review</v>
      </c>
      <c r="B9" s="223"/>
      <c r="C9" s="223"/>
      <c r="D9" s="223"/>
      <c r="E9" s="223"/>
      <c r="F9" s="223"/>
      <c r="G9" s="223"/>
      <c r="H9" s="223"/>
      <c r="I9" s="223"/>
    </row>
    <row r="10" spans="1:11" ht="15" customHeight="1" x14ac:dyDescent="0.25">
      <c r="A10" s="220" t="s">
        <v>61</v>
      </c>
      <c r="B10" s="220"/>
      <c r="C10" s="220"/>
      <c r="D10" s="220"/>
      <c r="E10" s="220"/>
      <c r="F10" s="220"/>
      <c r="G10" s="220"/>
      <c r="H10" s="220"/>
      <c r="I10" s="220"/>
    </row>
    <row r="11" spans="1:11" ht="6.75" customHeight="1" x14ac:dyDescent="0.25">
      <c r="A11" s="220"/>
      <c r="B11" s="220"/>
      <c r="C11" s="220"/>
      <c r="D11" s="220"/>
      <c r="E11" s="220"/>
      <c r="F11" s="220"/>
      <c r="G11" s="220"/>
      <c r="H11" s="220"/>
      <c r="I11" s="220"/>
    </row>
    <row r="12" spans="1:11" x14ac:dyDescent="0.25">
      <c r="A12" s="221"/>
      <c r="B12" s="221"/>
      <c r="C12" s="221"/>
      <c r="D12" s="221"/>
      <c r="E12" s="221"/>
      <c r="F12" s="221"/>
      <c r="G12" s="221"/>
      <c r="H12" s="221"/>
      <c r="I12" s="221"/>
    </row>
    <row r="13" spans="1:11" x14ac:dyDescent="0.25">
      <c r="A13" s="221"/>
      <c r="B13" s="221"/>
      <c r="C13" s="221"/>
      <c r="D13" s="221"/>
      <c r="E13" s="221"/>
      <c r="F13" s="221"/>
      <c r="G13" s="221"/>
      <c r="H13" s="221"/>
      <c r="I13" s="221"/>
    </row>
    <row r="16" spans="1:11" x14ac:dyDescent="0.25">
      <c r="C16" s="222"/>
      <c r="D16" s="222"/>
      <c r="E16" s="222"/>
      <c r="F16" s="222"/>
      <c r="G16" s="222"/>
      <c r="H16" s="222"/>
      <c r="I16" s="222"/>
      <c r="J16" s="222"/>
      <c r="K16" s="222"/>
    </row>
    <row r="18" spans="1:11" x14ac:dyDescent="0.25">
      <c r="C18" s="222"/>
      <c r="D18" s="222"/>
      <c r="E18" s="222"/>
      <c r="F18" s="222"/>
      <c r="G18" s="222"/>
      <c r="H18" s="222"/>
      <c r="I18" s="222"/>
      <c r="J18" s="222"/>
      <c r="K18" s="222"/>
    </row>
    <row r="19" spans="1:11" hidden="1" x14ac:dyDescent="0.25">
      <c r="A19" s="35" t="s">
        <v>33</v>
      </c>
      <c r="B19" s="35" t="s">
        <v>34</v>
      </c>
      <c r="C19" s="35" t="s">
        <v>35</v>
      </c>
    </row>
    <row r="20" spans="1:11" hidden="1" x14ac:dyDescent="0.25">
      <c r="A20" s="35" t="b">
        <f>OR(ISNUMBER(SEARCH("*",'Section B. Race-ethnicity'!C15)))</f>
        <v>0</v>
      </c>
      <c r="B20" s="35" t="b">
        <f>OR(ISNUMBER(SEARCH("*",'Section C. Subject areas'!C30)))</f>
        <v>0</v>
      </c>
      <c r="C20" s="35" t="b">
        <f>OR(ISNUMBER(SEARCH("*",'Section D. School type'!C9)))</f>
        <v>0</v>
      </c>
      <c r="D20" s="34"/>
      <c r="E20" s="34"/>
      <c r="F20" s="34"/>
      <c r="G20" s="34"/>
      <c r="H20" s="34"/>
      <c r="I20" s="34"/>
      <c r="J20" s="34"/>
      <c r="K20" s="34"/>
    </row>
    <row r="21" spans="1:11" x14ac:dyDescent="0.25">
      <c r="A21" s="35"/>
      <c r="B21" s="35"/>
      <c r="C21" s="35"/>
    </row>
    <row r="22" spans="1:11" x14ac:dyDescent="0.25">
      <c r="A22" s="35"/>
      <c r="B22" s="35"/>
      <c r="C22" s="35"/>
    </row>
    <row r="23" spans="1:11" x14ac:dyDescent="0.25">
      <c r="A23" s="35"/>
      <c r="B23" s="35"/>
      <c r="C23" s="35"/>
    </row>
    <row r="24" spans="1:11" x14ac:dyDescent="0.25">
      <c r="A24" s="35"/>
      <c r="B24" s="35"/>
      <c r="C24" s="35"/>
    </row>
    <row r="25" spans="1:11" x14ac:dyDescent="0.25">
      <c r="A25" s="35"/>
      <c r="B25" s="35"/>
      <c r="C25" s="35"/>
    </row>
  </sheetData>
  <sheetProtection selectLockedCells="1"/>
  <mergeCells count="12">
    <mergeCell ref="A1:I1"/>
    <mergeCell ref="A3:I3"/>
    <mergeCell ref="A5:I5"/>
    <mergeCell ref="A6:I6"/>
    <mergeCell ref="A7:I7"/>
    <mergeCell ref="A4:I4"/>
    <mergeCell ref="A8:I8"/>
    <mergeCell ref="A10:I11"/>
    <mergeCell ref="A12:I13"/>
    <mergeCell ref="C16:K16"/>
    <mergeCell ref="C18:K18"/>
    <mergeCell ref="A9:I9"/>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E83F6B7A68D4A90876B3891A20E15" ma:contentTypeVersion="24" ma:contentTypeDescription="Create a new document." ma:contentTypeScope="" ma:versionID="85c497751c957a29a84f53ff467285d1">
  <xsd:schema xmlns:xsd="http://www.w3.org/2001/XMLSchema" xmlns:xs="http://www.w3.org/2001/XMLSchema" xmlns:p="http://schemas.microsoft.com/office/2006/metadata/properties" xmlns:ns2="5dcf2c71-7188-4279-9cb5-5617900f9cf0" xmlns:ns3="b42f0634-715c-420e-92a2-781914eb7dc1" targetNamespace="http://schemas.microsoft.com/office/2006/metadata/properties" ma:root="true" ma:fieldsID="796792cc70f65e5d55c0b4e7beeadfbb" ns2:_="" ns3:_="">
    <xsd:import namespace="5dcf2c71-7188-4279-9cb5-5617900f9cf0"/>
    <xsd:import namespace="b42f0634-715c-420e-92a2-781914eb7dc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cf2c71-7188-4279-9cb5-5617900f9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fee123-0a35-42fc-99e8-17b49ce3f8c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2f0634-715c-420e-92a2-781914eb7d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1a73ece-629e-4cab-bcfc-715d503f3d67}" ma:internalName="TaxCatchAll" ma:showField="CatchAllData" ma:web="b42f0634-715c-420e-92a2-781914eb7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cf2c71-7188-4279-9cb5-5617900f9cf0">
      <Terms xmlns="http://schemas.microsoft.com/office/infopath/2007/PartnerControls"/>
    </lcf76f155ced4ddcb4097134ff3c332f>
    <TaxCatchAll xmlns="b42f0634-715c-420e-92a2-781914eb7dc1" xsi:nil="true"/>
  </documentManagement>
</p:properties>
</file>

<file path=customXml/itemProps1.xml><?xml version="1.0" encoding="utf-8"?>
<ds:datastoreItem xmlns:ds="http://schemas.openxmlformats.org/officeDocument/2006/customXml" ds:itemID="{81D320E6-F047-4431-9B99-1C46B5AF3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cf2c71-7188-4279-9cb5-5617900f9cf0"/>
    <ds:schemaRef ds:uri="b42f0634-715c-420e-92a2-781914eb7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C82C0-3DD9-4282-9EFF-8CBB75BFC431}">
  <ds:schemaRefs>
    <ds:schemaRef ds:uri="http://schemas.microsoft.com/sharepoint/v3/contenttype/forms"/>
  </ds:schemaRefs>
</ds:datastoreItem>
</file>

<file path=customXml/itemProps3.xml><?xml version="1.0" encoding="utf-8"?>
<ds:datastoreItem xmlns:ds="http://schemas.openxmlformats.org/officeDocument/2006/customXml" ds:itemID="{D191AEBA-523E-427A-AF2B-6D1FB79A6530}">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5dcf2c71-7188-4279-9cb5-5617900f9cf0"/>
    <ds:schemaRef ds:uri="http://www.w3.org/XML/1998/namespace"/>
    <ds:schemaRef ds:uri="b42f0634-715c-420e-92a2-781914eb7dc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Section A. Basic Info</vt:lpstr>
      <vt:lpstr>Section B. Race-ethnicity</vt:lpstr>
      <vt:lpstr>Section C. Subject areas</vt:lpstr>
      <vt:lpstr>Section D. School type</vt:lpstr>
      <vt:lpstr>Section E. Post TQP plans</vt:lpstr>
      <vt:lpstr>Submit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Eryn Gorang</dc:creator>
  <cp:keywords/>
  <dc:description/>
  <cp:lastModifiedBy>Pearson, Juliana</cp:lastModifiedBy>
  <cp:revision/>
  <cp:lastPrinted>2024-08-28T20:41:55Z</cp:lastPrinted>
  <dcterms:created xsi:type="dcterms:W3CDTF">2023-12-05T16:08:04Z</dcterms:created>
  <dcterms:modified xsi:type="dcterms:W3CDTF">2024-12-30T17:14:47Z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0x010100558E83F6B7A68D4A90876B3891A20E15</vt:lpwstr>
  </property>
  <property fmtid="{D5CDD505-2E9C-101B-9397-08002B2CF9AE}" pid="3" name="MediaServiceImageTags">
    <vt:lpwstr/>
  </property>
</Properties>
</file>