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506" documentId="8_{2FB29895-EFF6-40F9-BFAC-881123EB8E08}" xr6:coauthVersionLast="47" xr6:coauthVersionMax="47" xr10:uidLastSave="{D59E2DA2-4254-4282-8247-D4F888CBBE32}"/>
  <bookViews>
    <workbookView xWindow="-110" yWindow="-110" windowWidth="19420" windowHeight="10420" xr2:uid="{072E1852-76D8-4EF6-83B5-9B8F7B28D36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A4" i="3"/>
  <c r="O3" i="3"/>
  <c r="O5" i="3" s="1"/>
  <c r="N3" i="3"/>
  <c r="N5" i="3" s="1"/>
  <c r="K3" i="3"/>
  <c r="A3" i="3"/>
</calcChain>
</file>

<file path=xl/sharedStrings.xml><?xml version="1.0" encoding="utf-8"?>
<sst xmlns="http://schemas.openxmlformats.org/spreadsheetml/2006/main" count="161" uniqueCount="140">
  <si>
    <t>Column Headers:</t>
  </si>
  <si>
    <t>Status</t>
  </si>
  <si>
    <t>Manufacturer</t>
  </si>
  <si>
    <t>Brand Names(s)</t>
  </si>
  <si>
    <t>Basic Model Number</t>
  </si>
  <si>
    <t>Individual Model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</si>
  <si>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</si>
  <si>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</si>
  <si>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</si>
  <si>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</si>
  <si>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</si>
  <si>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</si>
  <si>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</si>
  <si>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Integrated Modified Energy Factor (cubic feet per kilowatt hour per cycle)</t>
  </si>
  <si>
    <t>Integrated Water Factor (gallons per cycle per cubic foot)</t>
  </si>
  <si>
    <t>Corrected Remaining Moisture Content (%)</t>
  </si>
  <si>
    <t>Type of Loading</t>
  </si>
  <si>
    <t>In the cells below, enter the name of the Cycle and the Temperature Setting corresponding to each of the applicable cycle selections used for the Energy Test.  For each row, an entry must be made in at least one of the columns.</t>
  </si>
  <si>
    <t>Test Cloth Lot Number</t>
  </si>
  <si>
    <t>Link to EnergyGuide Label Website (Enter link or, if submitting link later, enter 'By annual report date')</t>
  </si>
  <si>
    <t>Cold/Cold</t>
  </si>
  <si>
    <t>Warm/Cold #1</t>
  </si>
  <si>
    <t>Warm/Cold #2</t>
  </si>
  <si>
    <t>Warm/Cold #3</t>
  </si>
  <si>
    <t>Warm/Cold #4</t>
  </si>
  <si>
    <t>Warm/Warm #1</t>
  </si>
  <si>
    <t>Warm/Warm #2</t>
  </si>
  <si>
    <t>Warm/Warm #3</t>
  </si>
  <si>
    <t>Warm/Warm #4</t>
  </si>
  <si>
    <t>Hot/Cold</t>
  </si>
  <si>
    <t>Extra Hot/Cold</t>
  </si>
  <si>
    <t>Remaining Moisture Content #1</t>
  </si>
  <si>
    <t>Remaining Moisture Content #2</t>
  </si>
  <si>
    <t>Remaining Moisture Content #3</t>
  </si>
  <si>
    <t>Remaining Moisture Content #4</t>
  </si>
  <si>
    <t>Pop-Up Headers</t>
  </si>
  <si>
    <t>Individual Model Number</t>
  </si>
  <si>
    <t>Sample Size</t>
  </si>
  <si>
    <t>Certification Based on Waiver?</t>
  </si>
  <si>
    <t>Date of Waiver, if Applicable</t>
  </si>
  <si>
    <t>Cert. Based on Exception Relief?</t>
  </si>
  <si>
    <t>Date of Relief, if Applicable</t>
  </si>
  <si>
    <t>Integrated Modified Energy Fact.</t>
  </si>
  <si>
    <t>Integrated Water Factor</t>
  </si>
  <si>
    <t>Corr'd Remain'g Moisture Content</t>
  </si>
  <si>
    <t>Link to EnergyGuide Label</t>
  </si>
  <si>
    <t>Pop-Up Contents</t>
  </si>
  <si>
    <t>The cells below show whether there are any issues with the data on that line.  If the status is "ok," there are no issues.  If the status is "Error," there are issues with the data.  See columns to the right for an indication of the issues with the data.</t>
  </si>
  <si>
    <t>Enter the Manufacturer name in the cells below.</t>
  </si>
  <si>
    <t>Enter the Brand Name(s) in the cells below.</t>
  </si>
  <si>
    <t>Enter the Basic Model Number in the cells below.</t>
  </si>
  <si>
    <t>Enter the Individual Model Number covered by the Basic Model in the cells below.</t>
  </si>
  <si>
    <t>Enter one of following in cells below:
N   new model
D   discontinued model
C   correction to previous CCMS submission
E   submit report on existing (carryover) model
F   failed Industry Certification Program</t>
  </si>
  <si>
    <t>Enter an integer between 1 and 4 in the cells below.
See the Product Group Code worksheet for details on product group codes.</t>
  </si>
  <si>
    <t>Enter the sample size (number of units tested) in the cells below.  This should be an integer greater than zero.</t>
  </si>
  <si>
    <t>Answer whether the certification for the basic model was based on a waiver of DOE's test procedure requirements in the cells below.  
An affirmative answer can be either 'yes' or 'y' and a negative answer can be either 'no' or 'n'.</t>
  </si>
  <si>
    <t>If you enter 'yes' under "Is the certification for this basic model based on a waiver of DOE's test procedure requirements?", enter the date of the waiver in the cells below.  The entry should be in the  M/D/YYYY format.</t>
  </si>
  <si>
    <t>Answer whether the certification was based upon any exception relief from an applicable standard by DOE's Office of Hearing and Appeals in the cells below. 
An affirmative answer can be either 'yes' or 'y' and a negative answer can be either 'no' or 'n'.</t>
  </si>
  <si>
    <t>If you enter 'yes' under  "Is the certification based upon any exception relief from an applicable standard by DOE's Office of Hearing and Appeals?", enter the date of the exception relief in the cells below.  The entry should be in the  M/D/YYYY format.</t>
  </si>
  <si>
    <t>Enter the Integrated Modified Energy Factor in cubic feet per kilowatt hour per cycle in the cells below.  This should be a decimal number greater than zero.</t>
  </si>
  <si>
    <t>Enter the Integrated Water Factor in gallons per cycle per cubic foot in the cells below.  This should be a decimal number greater than zero.</t>
  </si>
  <si>
    <t>Enter the Corrected Remaining Moisture Content expressed as a percentage in the cells below.  This should be a percentage greater than 0 and less than or equal to 100.</t>
  </si>
  <si>
    <t xml:space="preserve">Enter the the type of loading ('top-loading' or 'front-loading') in the cells below. </t>
  </si>
  <si>
    <t>Enter the Test Cloth Lot Number used for certification testing in the cells below.</t>
  </si>
  <si>
    <t>Per 16CFR305, enter URL for EnergyGuide label. May be URL for label, link to PDF download, or link to database with label. Entry must begin with http://, https://, ftp:// or sftp:// or if URL will be submitted later, enter 'By annual report date'.</t>
  </si>
  <si>
    <t>Product Group Code Description</t>
  </si>
  <si>
    <t>Top-loading, compact (less than 1.6 ft3 capacity)</t>
  </si>
  <si>
    <t>Top-loading, standard (1.6 ft3 or greater capacity)</t>
  </si>
  <si>
    <t>Front-loading, compact (less than 1.6 ft3 capacity)</t>
  </si>
  <si>
    <t>Front-loading, standard (1.6 ft3 or greater capacity)</t>
  </si>
  <si>
    <t>Clothes Container Capacity (cubic feet)</t>
  </si>
  <si>
    <t>Clothes Container Capacity</t>
  </si>
  <si>
    <t>Enter the Clothes Container Capacity in cubic feet in the cells below.  This should be a decimal number greater than zero.</t>
  </si>
  <si>
    <r>
      <rPr>
        <sz val="11"/>
        <color rgb="FF000000"/>
        <rFont val="Calibri"/>
        <family val="2"/>
      </rPr>
      <t>Cold/Cold</t>
    </r>
    <r>
      <rPr>
        <strike/>
        <sz val="11"/>
        <color rgb="FFFF0000"/>
        <rFont val="Calibri"/>
        <family val="2"/>
      </rPr>
      <t xml:space="preserve"> </t>
    </r>
  </si>
  <si>
    <t xml:space="preserve">Warm/Cold #1 </t>
  </si>
  <si>
    <t xml:space="preserve">Warm/Cold #2 </t>
  </si>
  <si>
    <t xml:space="preserve">Warm/Cold #3 </t>
  </si>
  <si>
    <t xml:space="preserve">Warm/Cold #4 </t>
  </si>
  <si>
    <t xml:space="preserve">Warm/Warm #1 </t>
  </si>
  <si>
    <t xml:space="preserve">Warm/Warm #2 </t>
  </si>
  <si>
    <t xml:space="preserve">Warm/Warm #3 </t>
  </si>
  <si>
    <t xml:space="preserve">Warm/Warm #4 </t>
  </si>
  <si>
    <t xml:space="preserve">Hot/Cold </t>
  </si>
  <si>
    <t xml:space="preserve">Extra Hot/Cold </t>
  </si>
  <si>
    <t>If the Warm/Cold #2  cycle is used for the Energy Test, enter the name of the Cycle and the Temperature Setting in the cells below.</t>
  </si>
  <si>
    <t>If the Cold/Cold cycle is used for the Energy Test, enter the name of the Cycle and the Temperature Setting in the cells below.</t>
  </si>
  <si>
    <r>
      <t>If the Warm/Cold #1</t>
    </r>
    <r>
      <rPr>
        <strike/>
        <sz val="11"/>
        <rFont val="Calibri"/>
        <family val="2"/>
      </rPr>
      <t xml:space="preserve"> </t>
    </r>
    <r>
      <rPr>
        <sz val="11"/>
        <rFont val="Calibri"/>
        <family val="2"/>
      </rPr>
      <t xml:space="preserve"> cycle is used for the Energy Test, enter the name of the Cycle and the Temperature Setting in the cells below.</t>
    </r>
  </si>
  <si>
    <t>If the Warm/Cold #3 cycle is used for the Energy Test, enter the name of the Cycle and the Temperature Setting in the cells below.</t>
  </si>
  <si>
    <t>If the Warm/Cold #4 cycle is used for the Energy Test, enter the name of the Cycle and the Temperature Setting in the cells below.</t>
  </si>
  <si>
    <t>If the Warm/Warm #1 cycle is used for the Energy Test, enter the name of the Cycle and the Temperature Setting in the cells below.</t>
  </si>
  <si>
    <t>If the Warm/Warm #2 cycle is used for the Energy Test, enter the name of the Cycle and the Temperature Setting in the cells below.</t>
  </si>
  <si>
    <t>If the Warm/Warm #3 cycle is used for the Energy Test, enter the name of the Cycle and the Temperature Setting in the cells below.</t>
  </si>
  <si>
    <t>If the Warm/Warm #4 cycle is used for the Energy Test, enter the name of the Cycle and the Temperature Setting in the cells below.</t>
  </si>
  <si>
    <t>If the Hot/Cold cycle is used for the Energy Test, enter the name of the Cycle and the Temperature Setting in the cells below.</t>
  </si>
  <si>
    <t>If the Extra Hot/Cold cycle is used for the Energy Test, enter the name of the Cycle and the Temperature Setting in the cells below.</t>
  </si>
  <si>
    <t>Enter the name of the Cycle and the Temperature Setting for Remaining Moisture Content #1 cycle in the cells below.</t>
  </si>
  <si>
    <t>If a second Remaining Moisture Content cycle is used for the Energy Test, enter the name of the Cycle and the Temperature Setting in the cells below.</t>
  </si>
  <si>
    <t>If a third Remaining Moisture Content cycle is used for the Energy Test, enter the name of the Cycle and the Temperature Setting in the cells below.</t>
  </si>
  <si>
    <t>If a fourth Remaining Moisture Content cycle is used for the Energy Test, enter the name of the Cycle and the Temperature Setting in the cells below.</t>
  </si>
  <si>
    <r>
      <rPr>
        <sz val="11"/>
        <color rgb="FF000000"/>
        <rFont val="Calibri"/>
        <family val="2"/>
      </rPr>
      <t>Remaining Moisture Content #1</t>
    </r>
    <r>
      <rPr>
        <strike/>
        <sz val="11"/>
        <color rgb="FFFF0000"/>
        <rFont val="Calibri"/>
        <family val="2"/>
      </rPr>
      <t xml:space="preserve"> </t>
    </r>
  </si>
  <si>
    <r>
      <rPr>
        <sz val="11"/>
        <color rgb="FF000000"/>
        <rFont val="Calibri"/>
        <family val="2"/>
      </rPr>
      <t>Remaining Moisture Content #2</t>
    </r>
    <r>
      <rPr>
        <strike/>
        <sz val="11"/>
        <color rgb="FFFF0000"/>
        <rFont val="Calibri"/>
        <family val="2"/>
      </rPr>
      <t xml:space="preserve"> </t>
    </r>
  </si>
  <si>
    <r>
      <rPr>
        <sz val="11"/>
        <color rgb="FF000000"/>
        <rFont val="Calibri"/>
        <family val="2"/>
      </rPr>
      <t>Remaining Moisture Content #3</t>
    </r>
    <r>
      <rPr>
        <strike/>
        <sz val="11"/>
        <color rgb="FFFF0000"/>
        <rFont val="Calibri"/>
        <family val="2"/>
      </rPr>
      <t xml:space="preserve"> </t>
    </r>
  </si>
  <si>
    <r>
      <rPr>
        <sz val="11"/>
        <color rgb="FF000000"/>
        <rFont val="Calibri"/>
        <family val="2"/>
      </rPr>
      <t>Remaining Moisture Content #4</t>
    </r>
    <r>
      <rPr>
        <strike/>
        <sz val="11"/>
        <color rgb="FFFF0000"/>
        <rFont val="Calibri"/>
        <family val="2"/>
      </rPr>
      <t xml:space="preserve"> </t>
    </r>
  </si>
  <si>
    <t>Blank Hidden Column in Template</t>
  </si>
  <si>
    <t>Residential Clothes Washers Appendix J2 - v5.x</t>
  </si>
  <si>
    <t>DOE F 220.9</t>
  </si>
  <si>
    <t>Certifier</t>
  </si>
  <si>
    <t>Submitter</t>
  </si>
  <si>
    <t xml:space="preserve">Product Type:  </t>
  </si>
  <si>
    <t>Residential Clothes Washers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</si>
  <si>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</si>
  <si>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</si>
  <si>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</si>
  <si>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</si>
  <si>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</si>
  <si>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</si>
  <si>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</si>
  <si>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</si>
  <si>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</si>
  <si>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</si>
  <si>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</si>
  <si>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</si>
  <si>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</si>
  <si>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</si>
  <si>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</si>
  <si>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</si>
  <si>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</si>
  <si>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</si>
  <si>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</si>
  <si>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</si>
  <si>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</si>
  <si>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</si>
  <si>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</si>
  <si>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</si>
  <si>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Version 5.x</t>
  </si>
  <si>
    <t>The following is a description of each product group code:</t>
  </si>
  <si>
    <t>OMB Control Number:  1910-1400 (Expiration Date:  XXXXXX XX, XXXX)
OMB Control Number:  3084-0069 (Expiration Date:  April 30, 2027)</t>
  </si>
  <si>
    <t>OMB Control Number:  1910-1400 (Expiration Date:  XXXXXX XX, XXXX)</t>
  </si>
  <si>
    <t>OMB Control Number:  3084-0069 (Expiration Date:  April 30, 2027)</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</si>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</sst>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2" x14ac:knownFonts="1">
    <font>
      <sz val="11"/>
      <color theme="1"/>
      <name val="Calibri"/>
      <family val="2"/>
      <scheme val="minor"/>
    </font>
    <font>
      <b/>
      <sz val="11"/>
      <color theme="1"/>
      <name val="Calibri"/>
      <family val="2"/>
      <scheme val="minor"/>
    </font>
    <font>
      <sz val="10"/>
      <name val="Arial"/>
      <family val="2"/>
    </font>
    <font>
      <b/>
      <sz val="10"/>
      <name val="Arial"/>
      <family val="2"/>
    </font>
    <font>
      <sz val="11"/>
      <name val="Calibri"/>
      <family val="2"/>
      <scheme val="minor"/>
    </font>
    <font>
      <b/>
      <sz val="11"/>
      <name val="Calibri"/>
      <family val="2"/>
      <scheme val="minor"/>
    </font>
    <font>
      <sz val="9"/>
      <name val="Arial"/>
      <family val="2"/>
    </font>
    <font>
      <sz val="11"/>
      <name val="Calibri"/>
      <family val="2"/>
    </font>
    <font>
      <sz val="11"/>
      <color rgb="FF000000"/>
      <name val="Calibri"/>
      <family val="2"/>
    </font>
    <font>
      <sz val="10"/>
      <name val="Arial"/>
      <family val="2"/>
    </font>
    <font>
      <sz val="11"/>
      <color rgb="FFFF0000"/>
      <name val="Calibri"/>
      <family val="2"/>
      <scheme val="minor"/>
    </font>
    <font>
      <strike/>
      <sz val="11"/>
      <color rgb="FFFF0000"/>
      <name val="Calibri"/>
      <family val="2"/>
    </font>
    <font>
      <sz val="11"/>
      <name val="Calibri"/>
      <family val="2"/>
    </font>
    <font>
      <strike/>
      <sz val="11"/>
      <name val="Calibri"/>
      <family val="2"/>
    </font>
    <font>
      <sz val="8"/>
      <color rgb="FF000000"/>
      <name val="Tahoma"/>
      <family val="2"/>
    </font>
    <font>
      <b/>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
      <b/>
      <sz val="9"/>
      <color theme="1"/>
      <name val="Arial"/>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2" fillId="0" borderId="0"/>
    <xf numFmtId="0" fontId="23"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1" xfId="0" applyFont="1" applyBorder="1"/>
    <xf numFmtId="0" fontId="4" fillId="0" borderId="1" xfId="0" applyFont="1" applyBorder="1"/>
    <xf numFmtId="0" fontId="4" fillId="0" borderId="1" xfId="0" applyFont="1" applyBorder="1" applyAlignment="1">
      <alignment wrapText="1"/>
    </xf>
    <xf numFmtId="0" fontId="0" fillId="0" borderId="1" xfId="0" applyBorder="1" applyAlignment="1">
      <alignment wrapText="1"/>
    </xf>
    <xf numFmtId="0" fontId="1" fillId="0" borderId="1" xfId="0" applyFont="1" applyBorder="1" applyAlignment="1">
      <alignment wrapText="1"/>
    </xf>
    <xf numFmtId="0" fontId="1" fillId="0" borderId="0" xfId="0" applyFont="1"/>
    <xf numFmtId="0" fontId="7" fillId="0" borderId="0" xfId="0" applyFont="1"/>
    <xf numFmtId="0" fontId="7" fillId="0" borderId="2"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9" fillId="0" borderId="3" xfId="0" applyFont="1" applyBorder="1"/>
    <xf numFmtId="0" fontId="6" fillId="0" borderId="4" xfId="0" applyFont="1" applyBorder="1" applyAlignment="1">
      <alignment wrapText="1"/>
    </xf>
    <xf numFmtId="0" fontId="3" fillId="0" borderId="3"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0" fontId="10" fillId="0" borderId="0" xfId="0" applyFont="1"/>
    <xf numFmtId="0" fontId="3" fillId="0" borderId="4" xfId="0" applyFont="1" applyBorder="1" applyAlignment="1" applyProtection="1">
      <alignment horizontal="center" vertical="center" wrapText="1"/>
      <protection hidden="1"/>
    </xf>
    <xf numFmtId="0" fontId="12" fillId="0" borderId="2" xfId="0" applyFont="1" applyBorder="1" applyAlignment="1">
      <alignment wrapText="1"/>
    </xf>
    <xf numFmtId="0" fontId="7" fillId="0" borderId="1" xfId="0" applyFont="1" applyBorder="1" applyAlignment="1">
      <alignment wrapText="1"/>
    </xf>
    <xf numFmtId="0" fontId="2" fillId="0" borderId="0" xfId="2" applyAlignment="1" applyProtection="1">
      <alignment horizontal="left" vertical="center"/>
      <protection hidden="1"/>
    </xf>
    <xf numFmtId="0" fontId="6" fillId="0" borderId="0" xfId="2" applyFont="1" applyAlignment="1" applyProtection="1">
      <alignment horizontal="right" vertical="top"/>
      <protection hidden="1"/>
    </xf>
    <xf numFmtId="0" fontId="2" fillId="0" borderId="1" xfId="2" applyBorder="1" applyAlignment="1" applyProtection="1">
      <alignment horizontal="center" vertical="center"/>
      <protection hidden="1"/>
    </xf>
    <xf numFmtId="0" fontId="6" fillId="0" borderId="0" xfId="2" applyFont="1" applyAlignment="1" applyProtection="1">
      <alignment horizontal="left" vertical="top"/>
      <protection hidden="1"/>
    </xf>
    <xf numFmtId="0" fontId="16" fillId="0" borderId="0" xfId="2" applyFont="1" applyAlignment="1" applyProtection="1">
      <alignment horizontal="center" vertical="center"/>
      <protection hidden="1"/>
    </xf>
    <xf numFmtId="0" fontId="17" fillId="0" borderId="0" xfId="2" applyFont="1" applyAlignment="1" applyProtection="1">
      <alignment vertical="center" wrapText="1"/>
      <protection hidden="1"/>
    </xf>
    <xf numFmtId="0" fontId="18" fillId="0" borderId="0" xfId="2" applyFont="1" applyAlignment="1" applyProtection="1">
      <alignment horizontal="left" vertical="center"/>
      <protection hidden="1"/>
    </xf>
    <xf numFmtId="0" fontId="19" fillId="0" borderId="0" xfId="2" applyFont="1" applyAlignment="1" applyProtection="1">
      <alignment horizontal="center"/>
      <protection hidden="1"/>
    </xf>
    <xf numFmtId="0" fontId="20" fillId="0" borderId="0" xfId="2" applyFont="1" applyAlignment="1" applyProtection="1">
      <alignment horizontal="left" vertical="center"/>
      <protection hidden="1"/>
    </xf>
    <xf numFmtId="0" fontId="15" fillId="0" borderId="0" xfId="2" applyFont="1" applyAlignment="1" applyProtection="1">
      <alignment horizontal="right" vertical="center"/>
      <protection hidden="1"/>
    </xf>
    <xf numFmtId="0" fontId="21" fillId="0" borderId="0" xfId="2" applyFont="1" applyAlignment="1" applyProtection="1">
      <alignment horizontal="right" vertical="center"/>
      <protection hidden="1"/>
    </xf>
    <xf numFmtId="0" fontId="18" fillId="0" borderId="0" xfId="2" applyFont="1" applyAlignment="1" applyProtection="1">
      <alignment horizontal="left" vertical="center" wrapText="1"/>
      <protection hidden="1"/>
    </xf>
    <xf numFmtId="0" fontId="23" fillId="0" borderId="0" xfId="2" applyFont="1" applyAlignment="1" applyProtection="1">
      <alignment horizontal="left" vertical="center"/>
      <protection hidden="1"/>
    </xf>
    <xf numFmtId="0" fontId="24" fillId="0" borderId="0" xfId="2" applyFont="1" applyAlignment="1" applyProtection="1">
      <alignment horizontal="left" vertical="center"/>
      <protection hidden="1"/>
    </xf>
    <xf numFmtId="0" fontId="17" fillId="0" borderId="0" xfId="2" applyFont="1" applyAlignment="1" applyProtection="1">
      <alignment horizontal="left" vertical="top" wrapText="1"/>
      <protection hidden="1"/>
    </xf>
    <xf numFmtId="0" fontId="17" fillId="0" borderId="0" xfId="2" applyFont="1" applyAlignment="1" applyProtection="1">
      <alignment horizontal="center" vertical="center"/>
      <protection hidden="1"/>
    </xf>
    <xf numFmtId="0" fontId="23" fillId="0" borderId="0" xfId="2" applyFont="1" applyAlignment="1" applyProtection="1">
      <alignment horizontal="center" vertical="center"/>
      <protection hidden="1"/>
    </xf>
    <xf numFmtId="0" fontId="2" fillId="0" borderId="1" xfId="2" applyBorder="1" applyAlignment="1" applyProtection="1">
      <alignment horizontal="center" vertical="center" wrapText="1"/>
      <protection hidden="1"/>
    </xf>
    <xf numFmtId="0" fontId="18" fillId="0" borderId="17" xfId="2" applyFont="1" applyBorder="1" applyAlignment="1" applyProtection="1">
      <alignment horizontal="left" vertical="center"/>
      <protection hidden="1"/>
    </xf>
    <xf numFmtId="0" fontId="26" fillId="0" borderId="18" xfId="2" applyFont="1" applyBorder="1" applyAlignment="1" applyProtection="1">
      <alignment horizontal="left" vertical="center"/>
      <protection hidden="1"/>
    </xf>
    <xf numFmtId="0" fontId="23" fillId="0" borderId="18" xfId="2" applyFont="1" applyBorder="1" applyAlignment="1" applyProtection="1">
      <alignment horizontal="left" vertical="center"/>
      <protection hidden="1"/>
    </xf>
    <xf numFmtId="0" fontId="23" fillId="0" borderId="19" xfId="2" applyFont="1" applyBorder="1" applyAlignment="1" applyProtection="1">
      <alignment horizontal="left" vertical="center"/>
      <protection hidden="1"/>
    </xf>
    <xf numFmtId="0" fontId="18" fillId="0" borderId="20" xfId="2" applyFont="1" applyBorder="1" applyAlignment="1" applyProtection="1">
      <alignment horizontal="left" vertical="center"/>
      <protection hidden="1"/>
    </xf>
    <xf numFmtId="0" fontId="6" fillId="0" borderId="0" xfId="2" applyFont="1" applyAlignment="1" applyProtection="1">
      <alignment vertical="center"/>
      <protection hidden="1"/>
    </xf>
    <xf numFmtId="0" fontId="18" fillId="0" borderId="21" xfId="2" applyFont="1" applyBorder="1" applyAlignment="1" applyProtection="1">
      <alignment horizontal="left" vertical="center"/>
      <protection hidden="1"/>
    </xf>
    <xf numFmtId="0" fontId="6" fillId="0" borderId="0" xfId="2" applyFont="1" applyAlignment="1" applyProtection="1">
      <alignment horizontal="left" vertical="center"/>
      <protection hidden="1"/>
    </xf>
    <xf numFmtId="0" fontId="17" fillId="0" borderId="0" xfId="2" applyFont="1" applyAlignment="1" applyProtection="1">
      <alignment horizontal="left" vertical="center"/>
      <protection locked="0"/>
    </xf>
    <xf numFmtId="0" fontId="17" fillId="0" borderId="0" xfId="2" applyFont="1" applyAlignment="1" applyProtection="1">
      <alignment horizontal="left" vertical="center"/>
      <protection hidden="1"/>
    </xf>
    <xf numFmtId="0" fontId="18" fillId="0" borderId="20" xfId="2" applyFont="1" applyBorder="1" applyAlignment="1" applyProtection="1">
      <alignment horizontal="left" vertical="top"/>
      <protection hidden="1"/>
    </xf>
    <xf numFmtId="0" fontId="23" fillId="0" borderId="0" xfId="2" applyFont="1" applyAlignment="1" applyProtection="1">
      <alignment horizontal="left" vertical="top"/>
      <protection hidden="1"/>
    </xf>
    <xf numFmtId="0" fontId="18" fillId="0" borderId="21" xfId="2" applyFont="1" applyBorder="1" applyAlignment="1" applyProtection="1">
      <alignment horizontal="left" vertical="top"/>
      <protection hidden="1"/>
    </xf>
    <xf numFmtId="0" fontId="23" fillId="0" borderId="0" xfId="2" applyFont="1" applyAlignment="1" applyProtection="1">
      <alignment horizontal="center" vertical="top"/>
      <protection hidden="1"/>
    </xf>
    <xf numFmtId="0" fontId="17" fillId="0" borderId="0" xfId="2" applyFont="1" applyAlignment="1" applyProtection="1">
      <alignment horizontal="left" vertical="top" wrapText="1"/>
      <protection locked="0"/>
    </xf>
    <xf numFmtId="0" fontId="17" fillId="0" borderId="0" xfId="2" applyFont="1" applyAlignment="1" applyProtection="1">
      <alignment horizontal="center" vertical="top"/>
      <protection hidden="1"/>
    </xf>
    <xf numFmtId="0" fontId="2" fillId="0" borderId="1" xfId="2" applyBorder="1" applyAlignment="1" applyProtection="1">
      <alignment horizontal="center" vertical="top" wrapText="1"/>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protection hidden="1"/>
    </xf>
    <xf numFmtId="0" fontId="27" fillId="0" borderId="20" xfId="2" applyFont="1" applyBorder="1" applyAlignment="1" applyProtection="1">
      <alignment horizontal="left" vertical="center"/>
      <protection hidden="1"/>
    </xf>
    <xf numFmtId="0" fontId="17"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7" fillId="0" borderId="21" xfId="2" applyFont="1" applyBorder="1" applyAlignment="1" applyProtection="1">
      <alignment horizontal="center" vertical="center"/>
      <protection hidden="1"/>
    </xf>
    <xf numFmtId="0" fontId="27" fillId="0" borderId="0" xfId="2" applyFont="1" applyAlignment="1" applyProtection="1">
      <alignment horizontal="center" vertical="center"/>
      <protection hidden="1"/>
    </xf>
    <xf numFmtId="0" fontId="27" fillId="0" borderId="0" xfId="2" applyFont="1" applyAlignment="1" applyProtection="1">
      <alignment horizontal="left" vertical="center" wrapText="1"/>
      <protection hidden="1"/>
    </xf>
    <xf numFmtId="0" fontId="16" fillId="0" borderId="20" xfId="2" applyFont="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16" fillId="0" borderId="21" xfId="2" applyFont="1" applyBorder="1" applyAlignment="1" applyProtection="1">
      <alignment horizontal="center" vertical="center"/>
      <protection hidden="1"/>
    </xf>
    <xf numFmtId="0" fontId="16" fillId="0" borderId="0" xfId="2" applyFont="1" applyAlignment="1" applyProtection="1">
      <alignment horizontal="left" vertical="center" wrapText="1"/>
      <protection hidden="1"/>
    </xf>
    <xf numFmtId="0" fontId="15" fillId="0" borderId="25" xfId="2" applyFont="1" applyBorder="1" applyAlignment="1" applyProtection="1">
      <alignment horizontal="left" vertical="center" wrapText="1" indent="1"/>
      <protection locked="0"/>
    </xf>
    <xf numFmtId="0" fontId="16" fillId="0" borderId="0" xfId="2" applyFont="1" applyAlignment="1" applyProtection="1">
      <alignment horizontal="left" vertical="center" wrapText="1" indent="1"/>
      <protection hidden="1"/>
    </xf>
    <xf numFmtId="0" fontId="16" fillId="0" borderId="21" xfId="2" applyFont="1" applyBorder="1" applyAlignment="1" applyProtection="1">
      <alignment horizontal="left" vertical="center"/>
      <protection hidden="1"/>
    </xf>
    <xf numFmtId="0" fontId="23" fillId="0" borderId="25" xfId="3" applyBorder="1" applyAlignment="1" applyProtection="1">
      <alignment horizontal="left" vertical="center" wrapText="1" indent="1"/>
      <protection locked="0"/>
    </xf>
    <xf numFmtId="0" fontId="16" fillId="0" borderId="22" xfId="2" applyFont="1" applyBorder="1" applyAlignment="1" applyProtection="1">
      <alignment horizontal="left" vertical="center"/>
      <protection hidden="1"/>
    </xf>
    <xf numFmtId="0" fontId="16" fillId="0" borderId="24" xfId="2" applyFont="1" applyBorder="1" applyAlignment="1" applyProtection="1">
      <alignment horizontal="left" vertical="center"/>
      <protection hidden="1"/>
    </xf>
    <xf numFmtId="0" fontId="16" fillId="0" borderId="23" xfId="2" applyFont="1" applyBorder="1" applyAlignment="1" applyProtection="1">
      <alignment horizontal="left" vertical="center"/>
      <protection hidden="1"/>
    </xf>
    <xf numFmtId="0" fontId="26" fillId="0" borderId="0" xfId="2" applyFont="1" applyAlignment="1" applyProtection="1">
      <alignment horizontal="left" vertical="top"/>
      <protection hidden="1"/>
    </xf>
    <xf numFmtId="0" fontId="3" fillId="0" borderId="0" xfId="2" applyFont="1" applyAlignment="1" applyProtection="1">
      <alignment vertical="center"/>
      <protection hidden="1"/>
    </xf>
    <xf numFmtId="0" fontId="16" fillId="0" borderId="0" xfId="2" applyFont="1" applyAlignment="1" applyProtection="1">
      <alignment horizontal="left" vertical="top" wrapText="1"/>
      <protection hidden="1"/>
    </xf>
    <xf numFmtId="0" fontId="16" fillId="0" borderId="0" xfId="2" applyFont="1" applyAlignment="1" applyProtection="1">
      <alignment horizontal="left" vertical="top" wrapText="1" indent="1"/>
      <protection hidden="1"/>
    </xf>
    <xf numFmtId="0" fontId="28" fillId="0" borderId="0" xfId="2" applyFont="1" applyAlignment="1" applyProtection="1">
      <alignment horizontal="left" vertical="center"/>
      <protection hidden="1"/>
    </xf>
    <xf numFmtId="0" fontId="21" fillId="0" borderId="25" xfId="3" applyFont="1" applyBorder="1" applyAlignment="1" applyProtection="1">
      <alignment horizontal="left" vertical="center" wrapText="1" indent="1"/>
      <protection locked="0"/>
    </xf>
    <xf numFmtId="0" fontId="21" fillId="0" borderId="0" xfId="2" applyFont="1" applyAlignment="1" applyProtection="1">
      <alignment vertical="center"/>
      <protection hidden="1"/>
    </xf>
    <xf numFmtId="0" fontId="21" fillId="0" borderId="0" xfId="2" applyFont="1" applyAlignment="1" applyProtection="1">
      <alignment horizontal="center" vertical="center"/>
      <protection hidden="1"/>
    </xf>
    <xf numFmtId="164" fontId="21" fillId="4" borderId="25" xfId="3" applyNumberFormat="1" applyFont="1" applyFill="1" applyBorder="1" applyAlignment="1" applyProtection="1">
      <alignment horizontal="left" vertical="center" wrapText="1" indent="1"/>
      <protection locked="0"/>
    </xf>
    <xf numFmtId="0" fontId="16" fillId="4" borderId="0" xfId="2" applyFont="1" applyFill="1" applyAlignment="1" applyProtection="1">
      <alignment horizontal="left" vertical="center" wrapText="1" indent="1"/>
      <protection hidden="1"/>
    </xf>
    <xf numFmtId="0" fontId="21" fillId="0" borderId="0" xfId="2" applyFont="1" applyAlignment="1" applyProtection="1">
      <alignment horizontal="left" vertical="center"/>
      <protection hidden="1"/>
    </xf>
    <xf numFmtId="0" fontId="21" fillId="0" borderId="0" xfId="3" applyFont="1" applyBorder="1" applyAlignment="1" applyProtection="1">
      <alignment horizontal="left" vertical="center"/>
      <protection hidden="1"/>
    </xf>
    <xf numFmtId="0" fontId="6" fillId="0" borderId="24" xfId="2" applyFont="1" applyBorder="1" applyAlignment="1" applyProtection="1">
      <alignment horizontal="left" vertical="center"/>
      <protection hidden="1"/>
    </xf>
    <xf numFmtId="0" fontId="2" fillId="0" borderId="24" xfId="2" applyBorder="1" applyAlignment="1" applyProtection="1">
      <alignment horizontal="left" vertical="center"/>
      <protection hidden="1"/>
    </xf>
    <xf numFmtId="0" fontId="16" fillId="0" borderId="24" xfId="2" applyFont="1" applyBorder="1" applyAlignment="1" applyProtection="1">
      <alignment horizontal="center" vertical="center"/>
      <protection hidden="1"/>
    </xf>
    <xf numFmtId="0" fontId="2" fillId="0" borderId="18" xfId="2" applyBorder="1" applyAlignment="1" applyProtection="1">
      <alignment horizontal="left" vertical="center"/>
      <protection hidden="1"/>
    </xf>
    <xf numFmtId="0" fontId="16" fillId="0" borderId="18" xfId="2" applyFont="1" applyBorder="1" applyAlignment="1" applyProtection="1">
      <alignment horizontal="center" vertical="center"/>
      <protection hidden="1"/>
    </xf>
    <xf numFmtId="0" fontId="15" fillId="0" borderId="0" xfId="2" applyFont="1" applyAlignment="1" applyProtection="1">
      <alignment vertical="center"/>
      <protection hidden="1"/>
    </xf>
    <xf numFmtId="0" fontId="29" fillId="0" borderId="0" xfId="2" applyFont="1" applyAlignment="1" applyProtection="1">
      <alignment horizontal="left" vertical="center"/>
      <protection hidden="1"/>
    </xf>
    <xf numFmtId="0" fontId="30" fillId="0" borderId="0" xfId="2" applyFont="1" applyAlignment="1" applyProtection="1">
      <alignment vertical="center"/>
      <protection hidden="1"/>
    </xf>
    <xf numFmtId="0" fontId="29" fillId="0" borderId="0" xfId="2" applyFont="1" applyAlignment="1" applyProtection="1">
      <alignment vertical="center"/>
      <protection hidden="1"/>
    </xf>
    <xf numFmtId="0" fontId="31" fillId="0" borderId="0" xfId="2" applyFont="1" applyAlignment="1">
      <alignment horizontal="left" vertical="center"/>
    </xf>
    <xf numFmtId="0" fontId="31" fillId="0" borderId="0" xfId="2" applyFont="1" applyAlignment="1">
      <alignment horizontal="left" vertical="center" indent="1"/>
    </xf>
    <xf numFmtId="0" fontId="29" fillId="0" borderId="0" xfId="2" applyFont="1" applyAlignment="1">
      <alignment horizontal="left" vertical="center"/>
    </xf>
    <xf numFmtId="0" fontId="2" fillId="0" borderId="0" xfId="2" applyAlignment="1" applyProtection="1">
      <alignment horizontal="center" vertical="center"/>
      <protection hidden="1"/>
    </xf>
    <xf numFmtId="0" fontId="3" fillId="0" borderId="0" xfId="0" applyFont="1" applyProtection="1">
      <protection hidden="1"/>
    </xf>
    <xf numFmtId="0" fontId="6" fillId="0" borderId="14" xfId="2" applyFont="1" applyBorder="1" applyAlignment="1" applyProtection="1">
      <alignment horizontal="center" vertical="center" wrapText="1"/>
      <protection hidden="1"/>
    </xf>
    <xf numFmtId="0" fontId="6" fillId="0" borderId="15" xfId="2" applyFont="1" applyBorder="1" applyAlignment="1" applyProtection="1">
      <alignment horizontal="center" vertical="center" wrapText="1"/>
      <protection hidden="1"/>
    </xf>
    <xf numFmtId="0" fontId="6" fillId="0" borderId="16" xfId="2" applyFont="1" applyBorder="1" applyAlignment="1" applyProtection="1">
      <alignment horizontal="center" vertical="center" wrapText="1"/>
      <protection hidden="1"/>
    </xf>
    <xf numFmtId="0" fontId="15" fillId="0" borderId="0" xfId="2" applyFont="1" applyAlignment="1" applyProtection="1">
      <alignment horizontal="left" vertical="center" wrapText="1"/>
      <protection hidden="1"/>
    </xf>
    <xf numFmtId="0" fontId="17" fillId="0" borderId="0" xfId="2" applyFont="1" applyAlignment="1" applyProtection="1">
      <alignment horizontal="left" vertical="top" wrapText="1"/>
      <protection hidden="1"/>
    </xf>
    <xf numFmtId="0" fontId="22" fillId="2" borderId="0" xfId="2" applyFont="1" applyFill="1" applyAlignment="1" applyProtection="1">
      <alignment horizontal="center" vertical="center"/>
      <protection hidden="1"/>
    </xf>
    <xf numFmtId="0" fontId="17" fillId="2" borderId="0" xfId="2" applyFont="1" applyFill="1" applyAlignment="1" applyProtection="1">
      <alignment horizontal="center" vertical="center"/>
      <protection hidden="1"/>
    </xf>
    <xf numFmtId="0" fontId="25" fillId="3" borderId="1" xfId="3" applyFont="1" applyFill="1" applyBorder="1" applyAlignment="1" applyProtection="1">
      <alignment horizontal="center" vertical="center"/>
      <protection hidden="1"/>
    </xf>
    <xf numFmtId="0" fontId="23" fillId="0" borderId="17" xfId="2" applyFont="1" applyBorder="1" applyAlignment="1" applyProtection="1">
      <alignment horizontal="center" vertical="center"/>
      <protection hidden="1"/>
    </xf>
    <xf numFmtId="0" fontId="23" fillId="0" borderId="19" xfId="2" applyFont="1" applyBorder="1" applyAlignment="1" applyProtection="1">
      <alignment horizontal="center" vertical="center"/>
      <protection hidden="1"/>
    </xf>
    <xf numFmtId="0" fontId="16" fillId="0" borderId="20" xfId="2" applyFont="1" applyBorder="1" applyAlignment="1" applyProtection="1">
      <alignment horizontal="left" vertical="center" indent="1"/>
      <protection hidden="1"/>
    </xf>
    <xf numFmtId="0" fontId="23" fillId="0" borderId="18" xfId="2" applyFont="1" applyBorder="1" applyAlignment="1" applyProtection="1">
      <alignment horizontal="center" vertical="center"/>
      <protection hidden="1"/>
    </xf>
    <xf numFmtId="0" fontId="16" fillId="0" borderId="20" xfId="2" applyFont="1" applyBorder="1" applyAlignment="1" applyProtection="1">
      <alignment horizontal="left" vertical="center" wrapText="1" indent="1"/>
      <protection hidden="1"/>
    </xf>
    <xf numFmtId="0" fontId="23" fillId="0" borderId="22" xfId="2" applyFont="1" applyBorder="1" applyAlignment="1" applyProtection="1">
      <alignment horizontal="center" vertical="top"/>
      <protection hidden="1"/>
    </xf>
    <xf numFmtId="0" fontId="23" fillId="0" borderId="23" xfId="2" applyFont="1" applyBorder="1" applyAlignment="1" applyProtection="1">
      <alignment horizontal="center" vertical="top"/>
      <protection hidden="1"/>
    </xf>
    <xf numFmtId="0" fontId="23" fillId="0" borderId="24" xfId="2" applyFont="1" applyBorder="1" applyAlignment="1" applyProtection="1">
      <alignment horizontal="center" vertical="top"/>
      <protection hidden="1"/>
    </xf>
    <xf numFmtId="0" fontId="16" fillId="0" borderId="20" xfId="2" applyFont="1" applyBorder="1" applyAlignment="1" applyProtection="1">
      <alignment horizontal="right" vertical="center"/>
      <protection hidden="1"/>
    </xf>
    <xf numFmtId="0" fontId="16" fillId="0" borderId="0" xfId="2" applyFont="1" applyAlignment="1" applyProtection="1">
      <alignment horizontal="right" vertical="center"/>
      <protection hidden="1"/>
    </xf>
    <xf numFmtId="0" fontId="16" fillId="0" borderId="21" xfId="2" applyFont="1" applyBorder="1" applyAlignment="1" applyProtection="1">
      <alignment horizontal="right" vertical="center"/>
      <protection hidden="1"/>
    </xf>
    <xf numFmtId="0" fontId="16" fillId="0" borderId="20" xfId="2" applyFont="1" applyBorder="1" applyAlignment="1" applyProtection="1">
      <alignment horizontal="right" vertical="center" wrapText="1"/>
      <protection hidden="1"/>
    </xf>
    <xf numFmtId="0" fontId="16" fillId="0" borderId="0" xfId="2" applyFont="1" applyAlignment="1" applyProtection="1">
      <alignment horizontal="right" vertical="center" wrapText="1"/>
      <protection hidden="1"/>
    </xf>
    <xf numFmtId="0" fontId="16" fillId="0" borderId="21" xfId="2" applyFont="1" applyBorder="1" applyAlignment="1" applyProtection="1">
      <alignment horizontal="right" vertical="center" wrapText="1"/>
      <protection hidden="1"/>
    </xf>
    <xf numFmtId="0" fontId="29" fillId="0" borderId="0" xfId="2" applyFont="1" applyAlignment="1" applyProtection="1">
      <alignment horizontal="left" vertical="top" wrapText="1"/>
      <protection hidden="1"/>
    </xf>
    <xf numFmtId="0" fontId="29" fillId="0" borderId="0" xfId="2" applyFont="1" applyAlignment="1">
      <alignment horizontal="left" vertical="top" wrapText="1"/>
    </xf>
    <xf numFmtId="0" fontId="16" fillId="0" borderId="0" xfId="2" applyFont="1" applyAlignment="1" applyProtection="1">
      <alignment horizontal="left" vertical="top" wrapText="1" indent="1"/>
      <protection hidden="1"/>
    </xf>
    <xf numFmtId="0" fontId="21" fillId="0" borderId="0" xfId="2" applyFont="1" applyAlignment="1" applyProtection="1">
      <alignment horizontal="right" vertical="center" wrapText="1"/>
      <protection hidden="1"/>
    </xf>
    <xf numFmtId="0" fontId="21" fillId="0" borderId="21" xfId="2" applyFont="1" applyBorder="1" applyAlignment="1" applyProtection="1">
      <alignment horizontal="right" vertical="center" wrapText="1"/>
      <protection hidden="1"/>
    </xf>
    <xf numFmtId="0" fontId="3" fillId="0" borderId="5"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13"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cellXfs>
  <cellStyles count="4">
    <cellStyle name="Hyperlink 2" xfId="3" xr:uid="{14424029-8413-4FF5-AA60-BB45754E27C5}"/>
    <cellStyle name="Normal" xfId="0" builtinId="0"/>
    <cellStyle name="Normal 2" xfId="2" xr:uid="{C28B27D2-1174-4419-8A4A-996553AF4308}"/>
    <cellStyle name="Normal 3" xfId="1" xr:uid="{47786D49-0CFD-407C-8CFC-413B268B0158}"/>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3075" name="Option Button 3" descr="the same Party Responsible for Certification (do not complete the Submitter Contact Information below)"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94A91-78A1-4CFC-B5B9-95D43B46EFF2}">
  <dimension ref="A1:CF42"/>
  <sheetViews>
    <sheetView showGridLines="0" tabSelected="1" workbookViewId="0">
      <selection sqref="A1:J1"/>
    </sheetView>
  </sheetViews>
  <sheetFormatPr defaultColWidth="9.1796875" defaultRowHeight="12.5" x14ac:dyDescent="0.35"/>
  <cols>
    <col min="1" max="1" width="3.7265625" style="45" customWidth="1"/>
    <col min="2" max="2" width="12.26953125" style="20" customWidth="1"/>
    <col min="3" max="3" width="7.7265625" style="20" customWidth="1"/>
    <col min="4" max="4" width="33.7265625" style="20" customWidth="1"/>
    <col min="5" max="5" width="12.7265625" style="20" customWidth="1"/>
    <col min="6" max="6" width="3.7265625" style="20" customWidth="1"/>
    <col min="7" max="7" width="3.7265625" style="24" customWidth="1"/>
    <col min="8" max="8" width="12.26953125" style="20" customWidth="1"/>
    <col min="9" max="9" width="7.7265625" style="20" customWidth="1"/>
    <col min="10" max="10" width="33.7265625" style="20" customWidth="1"/>
    <col min="11" max="11" width="12.7265625" style="20" customWidth="1"/>
    <col min="12" max="12" width="3.7265625" style="20" customWidth="1"/>
    <col min="13" max="13" width="8.7265625" style="20" customWidth="1"/>
    <col min="14" max="14" width="13.453125" style="20" hidden="1" customWidth="1"/>
    <col min="15" max="15" width="13.81640625" style="20" hidden="1" customWidth="1"/>
    <col min="16" max="16" width="9.1796875" style="98" hidden="1" customWidth="1"/>
    <col min="17" max="17" width="12.7265625" style="20" bestFit="1" customWidth="1"/>
    <col min="18" max="16384" width="9.1796875" style="20"/>
  </cols>
  <sheetData>
    <row r="1" spans="1:18" ht="26.15" customHeight="1" x14ac:dyDescent="0.35">
      <c r="A1" s="103" t="s">
        <v>136</v>
      </c>
      <c r="B1" s="103"/>
      <c r="C1" s="103"/>
      <c r="D1" s="103"/>
      <c r="E1" s="103"/>
      <c r="F1" s="103"/>
      <c r="G1" s="103"/>
      <c r="H1" s="103"/>
      <c r="I1" s="103"/>
      <c r="J1" s="103"/>
      <c r="L1" s="21" t="s">
        <v>134</v>
      </c>
      <c r="P1" s="22">
        <v>13</v>
      </c>
    </row>
    <row r="2" spans="1:18" ht="17.149999999999999" customHeight="1" x14ac:dyDescent="0.25">
      <c r="A2" s="23" t="s">
        <v>105</v>
      </c>
      <c r="J2" s="25"/>
      <c r="K2" s="26"/>
      <c r="N2" s="27" t="s">
        <v>106</v>
      </c>
      <c r="O2" s="27" t="s">
        <v>107</v>
      </c>
      <c r="P2" s="22">
        <v>17</v>
      </c>
    </row>
    <row r="3" spans="1:18" s="26" customFormat="1" ht="20.149999999999999" customHeight="1" x14ac:dyDescent="0.35">
      <c r="A3" s="28" t="str">
        <f>D3</f>
        <v>Residential Clothes Washers</v>
      </c>
      <c r="C3" s="29" t="s">
        <v>108</v>
      </c>
      <c r="D3" s="104" t="s">
        <v>109</v>
      </c>
      <c r="E3" s="104"/>
      <c r="F3" s="104"/>
      <c r="G3" s="104"/>
      <c r="H3" s="104"/>
      <c r="I3" s="104"/>
      <c r="J3" s="30" t="s">
        <v>110</v>
      </c>
      <c r="K3" s="105"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05"/>
      <c r="M3" s="31"/>
      <c r="N3" s="24">
        <f>N11</f>
        <v>0</v>
      </c>
      <c r="O3" s="24">
        <f>N12</f>
        <v>0</v>
      </c>
      <c r="P3" s="22">
        <v>20</v>
      </c>
    </row>
    <row r="4" spans="1:18" s="26" customFormat="1" ht="10" customHeight="1" x14ac:dyDescent="0.35">
      <c r="A4" s="28" t="str">
        <f>RIGHT(L1,LEN(L1)-8)</f>
        <v>5.x</v>
      </c>
      <c r="B4" s="32"/>
      <c r="C4" s="32"/>
      <c r="D4" s="104"/>
      <c r="E4" s="104"/>
      <c r="F4" s="104"/>
      <c r="G4" s="104"/>
      <c r="H4" s="104"/>
      <c r="I4" s="104"/>
      <c r="M4" s="31"/>
      <c r="P4" s="22">
        <v>10</v>
      </c>
    </row>
    <row r="5" spans="1:18" s="26" customFormat="1" ht="20.149999999999999" customHeight="1" x14ac:dyDescent="0.35">
      <c r="A5" s="33"/>
      <c r="D5" s="104"/>
      <c r="E5" s="104"/>
      <c r="F5" s="104"/>
      <c r="G5" s="104"/>
      <c r="H5" s="104"/>
      <c r="I5" s="104"/>
      <c r="J5" s="30" t="s">
        <v>111</v>
      </c>
      <c r="K5" s="106" t="s">
        <v>139</v>
      </c>
      <c r="L5" s="106"/>
      <c r="M5" s="31"/>
      <c r="N5" s="24" t="str">
        <f>IF(N3=1,"U.S. Manufacturer",IF(N3=2,"Importer","No Type"))</f>
        <v>No Type</v>
      </c>
      <c r="O5" s="24" t="str">
        <f>IF(O3=1,IF(N3=1,"U.S. Manufacturer",IF(N3=2,"Importer","No Type")),IF(O3=2,"Third Party Representative","No Type"))</f>
        <v>No Type</v>
      </c>
      <c r="P5" s="22">
        <v>20</v>
      </c>
    </row>
    <row r="6" spans="1:18" s="26" customFormat="1" ht="20.149999999999999" customHeight="1" x14ac:dyDescent="0.35">
      <c r="A6" s="33"/>
      <c r="D6" s="107" t="s">
        <v>112</v>
      </c>
      <c r="E6" s="107"/>
      <c r="F6" s="34"/>
      <c r="G6" s="34"/>
      <c r="H6" s="34"/>
      <c r="I6" s="34"/>
      <c r="J6" s="30"/>
      <c r="K6" s="35"/>
      <c r="L6" s="35"/>
      <c r="M6" s="31"/>
      <c r="N6" s="24"/>
      <c r="O6" s="24"/>
      <c r="P6" s="22">
        <v>20</v>
      </c>
    </row>
    <row r="7" spans="1:18" s="26" customFormat="1" ht="10" customHeight="1" thickBot="1" x14ac:dyDescent="0.4">
      <c r="A7" s="33"/>
      <c r="B7" s="32"/>
      <c r="C7" s="32"/>
      <c r="D7" s="32"/>
      <c r="E7" s="32"/>
      <c r="G7" s="24"/>
      <c r="H7" s="36"/>
      <c r="I7" s="36"/>
      <c r="J7" s="36"/>
      <c r="K7" s="36"/>
      <c r="L7" s="36"/>
      <c r="M7" s="36"/>
      <c r="N7" s="31"/>
      <c r="O7" s="31"/>
      <c r="P7" s="37">
        <v>10</v>
      </c>
      <c r="Q7" s="31"/>
    </row>
    <row r="8" spans="1:18" s="26" customFormat="1" ht="40" customHeight="1" thickBot="1" x14ac:dyDescent="0.4">
      <c r="A8" s="100" t="s">
        <v>113</v>
      </c>
      <c r="B8" s="101"/>
      <c r="C8" s="101"/>
      <c r="D8" s="101"/>
      <c r="E8" s="101"/>
      <c r="F8" s="101"/>
      <c r="G8" s="101"/>
      <c r="H8" s="101"/>
      <c r="I8" s="101"/>
      <c r="J8" s="101"/>
      <c r="K8" s="101"/>
      <c r="L8" s="102"/>
      <c r="M8" s="36"/>
      <c r="N8" s="31"/>
      <c r="O8" s="31"/>
      <c r="P8" s="37">
        <v>40</v>
      </c>
      <c r="Q8" s="31"/>
    </row>
    <row r="9" spans="1:18" s="26" customFormat="1" ht="18" customHeight="1" x14ac:dyDescent="0.35">
      <c r="A9" s="38"/>
      <c r="B9" s="39" t="s">
        <v>114</v>
      </c>
      <c r="C9" s="39"/>
      <c r="D9" s="40"/>
      <c r="E9" s="40"/>
      <c r="F9" s="41"/>
      <c r="G9" s="38"/>
      <c r="H9" s="39" t="s">
        <v>115</v>
      </c>
      <c r="I9" s="39"/>
      <c r="J9" s="40"/>
      <c r="K9" s="40"/>
      <c r="L9" s="41"/>
      <c r="M9" s="24"/>
      <c r="N9" s="24"/>
      <c r="O9" s="31"/>
      <c r="P9" s="37">
        <v>18</v>
      </c>
      <c r="Q9" s="31"/>
      <c r="R9" s="31"/>
    </row>
    <row r="10" spans="1:18" s="26" customFormat="1" ht="18" customHeight="1" thickBot="1" x14ac:dyDescent="0.4">
      <c r="A10" s="42"/>
      <c r="B10" s="43" t="s">
        <v>116</v>
      </c>
      <c r="C10" s="43"/>
      <c r="D10" s="43"/>
      <c r="E10" s="43"/>
      <c r="F10" s="44"/>
      <c r="G10" s="42"/>
      <c r="H10" s="45" t="s">
        <v>117</v>
      </c>
      <c r="I10" s="45"/>
      <c r="J10" s="32"/>
      <c r="K10" s="32"/>
      <c r="L10" s="44"/>
      <c r="M10" s="36"/>
      <c r="N10" s="31"/>
      <c r="O10" s="31"/>
      <c r="P10" s="37">
        <v>18</v>
      </c>
      <c r="Q10" s="31"/>
    </row>
    <row r="11" spans="1:18" s="26" customFormat="1" ht="28" customHeight="1" x14ac:dyDescent="0.35">
      <c r="A11" s="42"/>
      <c r="B11" s="108"/>
      <c r="C11" s="109"/>
      <c r="D11" s="110" t="str">
        <f>IF(OR(N11=1,N11=2),"","Please enter required data")</f>
        <v>Please enter required data</v>
      </c>
      <c r="E11" s="32"/>
      <c r="F11" s="44"/>
      <c r="G11" s="42"/>
      <c r="H11" s="108"/>
      <c r="I11" s="111"/>
      <c r="J11" s="109"/>
      <c r="K11" s="112" t="str">
        <f>IF(OR(N12=1,N12=2),"","Please enter required data")</f>
        <v>Please enter required data</v>
      </c>
      <c r="L11" s="44"/>
      <c r="M11" s="36"/>
      <c r="N11" s="46">
        <v>0</v>
      </c>
      <c r="O11" s="47"/>
      <c r="P11" s="37">
        <v>28</v>
      </c>
      <c r="Q11" s="31"/>
    </row>
    <row r="12" spans="1:18" s="56" customFormat="1" ht="28" customHeight="1" thickBot="1" x14ac:dyDescent="0.4">
      <c r="A12" s="48"/>
      <c r="B12" s="113"/>
      <c r="C12" s="114"/>
      <c r="D12" s="110"/>
      <c r="E12" s="49"/>
      <c r="F12" s="50"/>
      <c r="G12" s="48"/>
      <c r="H12" s="113"/>
      <c r="I12" s="115"/>
      <c r="J12" s="114"/>
      <c r="K12" s="112"/>
      <c r="L12" s="50"/>
      <c r="M12" s="51"/>
      <c r="N12" s="52">
        <v>0</v>
      </c>
      <c r="O12" s="53"/>
      <c r="P12" s="54">
        <v>28</v>
      </c>
      <c r="Q12" s="55"/>
    </row>
    <row r="13" spans="1:18" s="26" customFormat="1" ht="13" customHeight="1" x14ac:dyDescent="0.35">
      <c r="A13" s="42"/>
      <c r="B13" s="32"/>
      <c r="C13" s="32"/>
      <c r="D13" s="32"/>
      <c r="E13" s="32"/>
      <c r="F13" s="44"/>
      <c r="G13" s="42"/>
      <c r="H13" s="32"/>
      <c r="I13" s="32"/>
      <c r="J13" s="32"/>
      <c r="K13" s="32"/>
      <c r="L13" s="44"/>
      <c r="M13" s="36"/>
      <c r="N13" s="31"/>
      <c r="O13" s="24"/>
      <c r="P13" s="37">
        <v>13</v>
      </c>
      <c r="Q13" s="31"/>
    </row>
    <row r="14" spans="1:18" s="59" customFormat="1" ht="13" customHeight="1" x14ac:dyDescent="0.35">
      <c r="A14" s="57"/>
      <c r="B14" s="58" t="s">
        <v>118</v>
      </c>
      <c r="C14" s="58"/>
      <c r="D14" s="47"/>
      <c r="F14" s="60"/>
      <c r="G14" s="57"/>
      <c r="H14" s="58" t="s">
        <v>119</v>
      </c>
      <c r="I14" s="58"/>
      <c r="J14" s="47"/>
      <c r="L14" s="60"/>
      <c r="M14" s="61"/>
      <c r="N14" s="61"/>
      <c r="O14" s="62"/>
      <c r="P14" s="37">
        <v>13</v>
      </c>
    </row>
    <row r="15" spans="1:18" s="64" customFormat="1" ht="13" customHeight="1" thickBot="1" x14ac:dyDescent="0.4">
      <c r="A15" s="63"/>
      <c r="F15" s="65"/>
      <c r="G15" s="63"/>
      <c r="L15" s="65"/>
      <c r="M15" s="24"/>
      <c r="N15" s="24"/>
      <c r="O15" s="66"/>
      <c r="P15" s="37">
        <v>13</v>
      </c>
    </row>
    <row r="16" spans="1:18" s="64" customFormat="1" ht="23.15" customHeight="1" thickBot="1" x14ac:dyDescent="0.4">
      <c r="A16" s="116" t="s">
        <v>120</v>
      </c>
      <c r="B16" s="117"/>
      <c r="C16" s="118"/>
      <c r="D16" s="67"/>
      <c r="E16" s="68" t="str">
        <f>IF(ISBLANK(D16),"Please enter required data",IF(ISNONTEXT(D16),"Please enter required data",""))</f>
        <v>Please enter required data</v>
      </c>
      <c r="F16" s="69"/>
      <c r="G16" s="116" t="s">
        <v>120</v>
      </c>
      <c r="H16" s="117"/>
      <c r="I16" s="118"/>
      <c r="J16" s="67"/>
      <c r="K16" s="68" t="str">
        <f>IF($N$12=1,IF(ISBLANK(J16),"","No entry should be made"),IF(ISBLANK(J16),"Please enter required data",IF(ISNONTEXT(J16),"Please enter required data","")))</f>
        <v>Please enter required data</v>
      </c>
      <c r="L16" s="69"/>
      <c r="M16" s="24"/>
      <c r="N16" s="66" t="s">
        <v>121</v>
      </c>
      <c r="O16" s="66"/>
      <c r="P16" s="37">
        <v>23</v>
      </c>
      <c r="Q16" s="66"/>
    </row>
    <row r="17" spans="1:84" s="64" customFormat="1" ht="23.15" customHeight="1" thickBot="1" x14ac:dyDescent="0.4">
      <c r="A17" s="116" t="s">
        <v>122</v>
      </c>
      <c r="B17" s="117"/>
      <c r="C17" s="118"/>
      <c r="D17" s="67"/>
      <c r="E17" s="68" t="str">
        <f>IF(ISBLANK(D17),"Please enter required data",IF(ISNONTEXT(D17),"Please enter required data",""))</f>
        <v>Please enter required data</v>
      </c>
      <c r="F17" s="69"/>
      <c r="G17" s="116" t="s">
        <v>122</v>
      </c>
      <c r="H17" s="117"/>
      <c r="I17" s="118"/>
      <c r="J17" s="67"/>
      <c r="K17" s="68" t="str">
        <f>IF($N$12=1,IF(ISBLANK(J17),"","No entry should be made"),IF(ISBLANK(J17),"Please enter required data",IF(ISNONTEXT(J17),"Please enter required data","")))</f>
        <v>Please enter required data</v>
      </c>
      <c r="L17" s="69"/>
      <c r="M17" s="24"/>
      <c r="N17" s="66" t="s">
        <v>121</v>
      </c>
      <c r="O17" s="66"/>
      <c r="P17" s="37">
        <v>23</v>
      </c>
      <c r="Q17" s="66"/>
    </row>
    <row r="18" spans="1:84" s="64" customFormat="1" ht="23.15" customHeight="1" thickBot="1" x14ac:dyDescent="0.4">
      <c r="A18" s="119" t="s">
        <v>123</v>
      </c>
      <c r="B18" s="120"/>
      <c r="C18" s="121"/>
      <c r="D18" s="67"/>
      <c r="E18" s="68" t="str">
        <f>IF(ISBLANK(D18),"Please enter required data",IF(ISNONTEXT(D18),"Please enter required data",""))</f>
        <v>Please enter required data</v>
      </c>
      <c r="F18" s="69"/>
      <c r="G18" s="119" t="s">
        <v>123</v>
      </c>
      <c r="H18" s="120"/>
      <c r="I18" s="121"/>
      <c r="J18" s="67"/>
      <c r="K18" s="68" t="str">
        <f>IF($N$12=1,IF(ISBLANK(J18),"","No entry should be made"),IF(ISBLANK(J18),"Please enter required data",IF(ISNONTEXT(J18),"Please enter required data","")))</f>
        <v>Please enter required data</v>
      </c>
      <c r="L18" s="69"/>
      <c r="M18" s="24"/>
      <c r="N18" s="66" t="s">
        <v>121</v>
      </c>
      <c r="O18" s="66"/>
      <c r="P18" s="37">
        <v>23</v>
      </c>
      <c r="Q18" s="66"/>
    </row>
    <row r="19" spans="1:84" s="64" customFormat="1" ht="23.15" customHeight="1" thickBot="1" x14ac:dyDescent="0.4">
      <c r="A19" s="116" t="s">
        <v>124</v>
      </c>
      <c r="B19" s="117"/>
      <c r="C19" s="118"/>
      <c r="D19" s="67"/>
      <c r="E19" s="68" t="str">
        <f>IF(ISBLANK(D19),"Please enter required data","")</f>
        <v>Please enter required data</v>
      </c>
      <c r="F19" s="69"/>
      <c r="G19" s="116" t="s">
        <v>124</v>
      </c>
      <c r="H19" s="117"/>
      <c r="I19" s="118"/>
      <c r="J19" s="67"/>
      <c r="K19" s="68" t="str">
        <f>IF($N$12=1,IF(ISBLANK(J19),"","No entry should be made"),IF(ISBLANK(J19),"Please enter required data",""))</f>
        <v>Please enter required data</v>
      </c>
      <c r="L19" s="69"/>
      <c r="M19" s="24"/>
      <c r="N19" s="66" t="s">
        <v>121</v>
      </c>
      <c r="O19" s="66"/>
      <c r="P19" s="37">
        <v>23</v>
      </c>
      <c r="Q19" s="66"/>
    </row>
    <row r="20" spans="1:84" s="64" customFormat="1" ht="23.15" customHeight="1" thickBot="1" x14ac:dyDescent="0.4">
      <c r="A20" s="116" t="s">
        <v>125</v>
      </c>
      <c r="B20" s="117"/>
      <c r="C20" s="118"/>
      <c r="D20" s="70"/>
      <c r="E20" s="68" t="str">
        <f>IF(IF(ISERROR(FIND("@",D20)),1,0)+IF(ISERROR(FIND(".",D20)),1,0)&gt;0,"Please enter required data"," ")</f>
        <v>Please enter required data</v>
      </c>
      <c r="F20" s="69"/>
      <c r="G20" s="116" t="s">
        <v>125</v>
      </c>
      <c r="H20" s="117"/>
      <c r="I20" s="118"/>
      <c r="J20" s="70"/>
      <c r="K20" s="68" t="str">
        <f>IF($N$12=1,IF(ISBLANK(J20),"","No entry should be made"),IF(IF(ISERROR(FIND("@",J20)),1,0)+IF(ISERROR(FIND(".",J20)),1,0)&gt;0,"Please enter required data"," "))</f>
        <v>Please enter required data</v>
      </c>
      <c r="L20" s="69"/>
      <c r="M20" s="24"/>
      <c r="N20" s="66" t="s">
        <v>121</v>
      </c>
      <c r="O20" s="66"/>
      <c r="P20" s="37">
        <v>23</v>
      </c>
      <c r="Q20" s="66"/>
    </row>
    <row r="21" spans="1:84" s="64" customFormat="1" ht="13" customHeight="1" thickBot="1" x14ac:dyDescent="0.4">
      <c r="A21" s="71"/>
      <c r="B21" s="72"/>
      <c r="C21" s="72"/>
      <c r="D21" s="72"/>
      <c r="E21" s="72"/>
      <c r="F21" s="73"/>
      <c r="G21" s="71"/>
      <c r="H21" s="72"/>
      <c r="I21" s="72"/>
      <c r="J21" s="72"/>
      <c r="K21" s="72"/>
      <c r="L21" s="73"/>
      <c r="M21" s="24"/>
      <c r="N21" s="66"/>
      <c r="O21" s="66"/>
      <c r="P21" s="37">
        <v>13</v>
      </c>
      <c r="Q21" s="66"/>
    </row>
    <row r="22" spans="1:84" s="64" customFormat="1" ht="13" customHeight="1" x14ac:dyDescent="0.35">
      <c r="G22" s="24"/>
      <c r="H22" s="24"/>
      <c r="I22" s="24"/>
      <c r="J22" s="24"/>
      <c r="K22" s="24"/>
      <c r="L22" s="24"/>
      <c r="M22" s="24"/>
      <c r="N22" s="66"/>
      <c r="O22" s="66"/>
      <c r="P22" s="37">
        <v>13</v>
      </c>
      <c r="Q22" s="66"/>
    </row>
    <row r="23" spans="1:84" s="26" customFormat="1" ht="17.149999999999999" customHeight="1" x14ac:dyDescent="0.35">
      <c r="A23" s="33"/>
      <c r="B23" s="74" t="str">
        <f>"Compliance Statement "&amp;IF(N12=2,"- Third Party Representative", IF(AND(N11=1,N12=1),"- U.S. Manufacturer",IF(AND(N11=2,N12=1),"- Importer","")))</f>
        <v xml:space="preserve">Compliance Statement </v>
      </c>
      <c r="C23" s="75"/>
      <c r="G23" s="24"/>
      <c r="P23" s="22">
        <v>17</v>
      </c>
      <c r="T23" s="32"/>
    </row>
    <row r="24" spans="1:84" s="26" customFormat="1" ht="115" customHeight="1" x14ac:dyDescent="0.35">
      <c r="A24" s="33"/>
      <c r="B24" s="124" t="str">
        <f>IF(N12=0,"Select one of the options for 'Submitter - Party Submitting This Report' above",IF(N12=1,N24,IF(N12=2,O24,"Error in Submitter Type")))</f>
        <v>Select one of the options for 'Submitter - Party Submitting This Report' above</v>
      </c>
      <c r="C24" s="124"/>
      <c r="D24" s="124"/>
      <c r="E24" s="124"/>
      <c r="F24" s="124"/>
      <c r="G24" s="124"/>
      <c r="H24" s="124"/>
      <c r="I24" s="124"/>
      <c r="J24" s="124"/>
      <c r="K24" s="124"/>
      <c r="L24" s="76"/>
      <c r="M24" s="76"/>
      <c r="N24" s="76" t="s">
        <v>126</v>
      </c>
      <c r="O24" s="76" t="s">
        <v>127</v>
      </c>
      <c r="P24" s="22">
        <v>115</v>
      </c>
      <c r="S24" s="32"/>
    </row>
    <row r="25" spans="1:84" s="26" customFormat="1" ht="6" customHeight="1" thickBot="1" x14ac:dyDescent="0.4">
      <c r="A25" s="33"/>
      <c r="B25" s="77"/>
      <c r="C25" s="77"/>
      <c r="D25" s="77"/>
      <c r="E25" s="77"/>
      <c r="F25" s="77"/>
      <c r="G25" s="77"/>
      <c r="H25" s="77"/>
      <c r="I25" s="77"/>
      <c r="J25" s="77"/>
      <c r="K25" s="77"/>
      <c r="L25" s="76"/>
      <c r="M25" s="76"/>
      <c r="N25" s="76"/>
      <c r="O25" s="76"/>
      <c r="P25" s="22">
        <v>6</v>
      </c>
      <c r="S25" s="32"/>
    </row>
    <row r="26" spans="1:84" s="64" customFormat="1" ht="38.15" customHeight="1" thickBot="1" x14ac:dyDescent="0.4">
      <c r="A26" s="78"/>
      <c r="B26" s="125" t="s">
        <v>128</v>
      </c>
      <c r="C26" s="126"/>
      <c r="D26" s="79"/>
      <c r="E26" s="68" t="str">
        <f>IF(ISBLANK(D26),"Please enter required data",IF(ISNONTEXT(D26),"Please enter required data",""))</f>
        <v>Please enter required data</v>
      </c>
      <c r="F26" s="80"/>
      <c r="G26" s="81"/>
      <c r="I26" s="30" t="s">
        <v>129</v>
      </c>
      <c r="J26" s="82"/>
      <c r="K26" s="83" t="str">
        <f>IF(ISNUMBER(J26),"","Please enter required data")</f>
        <v>Please enter required data</v>
      </c>
      <c r="L26" s="80"/>
      <c r="M26" s="80"/>
      <c r="P26" s="22">
        <v>38</v>
      </c>
    </row>
    <row r="27" spans="1:84" s="64" customFormat="1" ht="13" customHeight="1" x14ac:dyDescent="0.35">
      <c r="F27" s="84"/>
      <c r="G27" s="24"/>
      <c r="P27" s="22">
        <v>13</v>
      </c>
      <c r="CF27" s="85"/>
    </row>
    <row r="28" spans="1:84" ht="13" customHeight="1" thickBot="1" x14ac:dyDescent="0.4">
      <c r="A28" s="86"/>
      <c r="B28" s="87"/>
      <c r="C28" s="87"/>
      <c r="D28" s="87"/>
      <c r="E28" s="87"/>
      <c r="F28" s="87"/>
      <c r="G28" s="88"/>
      <c r="H28" s="87"/>
      <c r="I28" s="87"/>
      <c r="J28" s="87"/>
      <c r="K28" s="87"/>
      <c r="L28" s="87"/>
      <c r="P28" s="22">
        <v>13</v>
      </c>
    </row>
    <row r="29" spans="1:84" ht="13" customHeight="1" x14ac:dyDescent="0.35">
      <c r="E29" s="89"/>
      <c r="F29" s="89"/>
      <c r="G29" s="90"/>
      <c r="H29" s="89"/>
      <c r="I29" s="89"/>
      <c r="J29" s="89"/>
      <c r="K29" s="89"/>
      <c r="L29" s="89"/>
      <c r="P29" s="22">
        <v>13</v>
      </c>
    </row>
    <row r="30" spans="1:84" ht="13" customHeight="1" x14ac:dyDescent="0.35">
      <c r="B30" s="91" t="s">
        <v>137</v>
      </c>
      <c r="C30" s="91"/>
      <c r="D30" s="45"/>
      <c r="E30" s="45"/>
      <c r="P30" s="22">
        <v>13</v>
      </c>
    </row>
    <row r="31" spans="1:84" ht="13" customHeight="1" x14ac:dyDescent="0.35">
      <c r="B31" s="92"/>
      <c r="C31" s="92"/>
      <c r="D31" s="45"/>
      <c r="E31" s="45"/>
      <c r="P31" s="22">
        <v>13</v>
      </c>
    </row>
    <row r="32" spans="1:84" ht="13" customHeight="1" x14ac:dyDescent="0.35">
      <c r="B32" s="93" t="s">
        <v>130</v>
      </c>
      <c r="C32" s="93"/>
      <c r="D32" s="45"/>
      <c r="E32" s="45"/>
      <c r="P32" s="22">
        <v>13</v>
      </c>
    </row>
    <row r="33" spans="1:16" ht="13" customHeight="1" x14ac:dyDescent="0.35">
      <c r="B33" s="93" t="s">
        <v>131</v>
      </c>
      <c r="C33" s="93"/>
      <c r="D33" s="45"/>
      <c r="E33" s="45"/>
      <c r="P33" s="22">
        <v>13</v>
      </c>
    </row>
    <row r="34" spans="1:16" ht="13" customHeight="1" x14ac:dyDescent="0.35">
      <c r="A34" s="20"/>
      <c r="B34" s="94"/>
      <c r="C34" s="94"/>
      <c r="D34" s="45"/>
      <c r="E34" s="45"/>
      <c r="P34" s="22">
        <v>13</v>
      </c>
    </row>
    <row r="35" spans="1:16" ht="185.15" customHeight="1" x14ac:dyDescent="0.35">
      <c r="A35" s="20"/>
      <c r="B35" s="122" t="s">
        <v>132</v>
      </c>
      <c r="C35" s="122"/>
      <c r="D35" s="122"/>
      <c r="E35" s="122"/>
      <c r="F35" s="122"/>
      <c r="G35" s="122"/>
      <c r="H35" s="122"/>
      <c r="I35" s="122"/>
      <c r="J35" s="122"/>
      <c r="K35" s="122"/>
      <c r="P35" s="22">
        <v>185</v>
      </c>
    </row>
    <row r="36" spans="1:16" x14ac:dyDescent="0.35">
      <c r="A36" s="20"/>
      <c r="P36" s="22">
        <v>13</v>
      </c>
    </row>
    <row r="37" spans="1:16" ht="13" customHeight="1" x14ac:dyDescent="0.35">
      <c r="A37" s="20"/>
      <c r="B37" s="95" t="s">
        <v>138</v>
      </c>
      <c r="P37" s="22">
        <v>13</v>
      </c>
    </row>
    <row r="38" spans="1:16" ht="13" customHeight="1" x14ac:dyDescent="0.35">
      <c r="B38" s="96"/>
      <c r="P38" s="22">
        <v>13</v>
      </c>
    </row>
    <row r="39" spans="1:16" ht="13" customHeight="1" x14ac:dyDescent="0.35">
      <c r="B39" s="95" t="s">
        <v>130</v>
      </c>
      <c r="P39" s="22">
        <v>13</v>
      </c>
    </row>
    <row r="40" spans="1:16" ht="13" customHeight="1" x14ac:dyDescent="0.35">
      <c r="B40" s="95" t="s">
        <v>131</v>
      </c>
      <c r="P40" s="22">
        <v>13</v>
      </c>
    </row>
    <row r="41" spans="1:16" ht="13" customHeight="1" x14ac:dyDescent="0.35">
      <c r="B41" s="97"/>
      <c r="P41" s="22">
        <v>13</v>
      </c>
    </row>
    <row r="42" spans="1:16" ht="172" customHeight="1" x14ac:dyDescent="0.35">
      <c r="B42" s="123" t="s">
        <v>133</v>
      </c>
      <c r="C42" s="123"/>
      <c r="D42" s="123"/>
      <c r="E42" s="123"/>
      <c r="F42" s="123"/>
      <c r="G42" s="123"/>
      <c r="H42" s="123"/>
      <c r="I42" s="123"/>
      <c r="J42" s="123"/>
      <c r="K42" s="123"/>
      <c r="P42" s="22">
        <v>172</v>
      </c>
    </row>
  </sheetData>
  <mergeCells count="26">
    <mergeCell ref="B35:K35"/>
    <mergeCell ref="B42:K42"/>
    <mergeCell ref="A19:C19"/>
    <mergeCell ref="G19:I19"/>
    <mergeCell ref="A20:C20"/>
    <mergeCell ref="G20:I20"/>
    <mergeCell ref="B24:K24"/>
    <mergeCell ref="B26:C26"/>
    <mergeCell ref="A16:C16"/>
    <mergeCell ref="G16:I16"/>
    <mergeCell ref="A17:C17"/>
    <mergeCell ref="G17:I17"/>
    <mergeCell ref="A18:C18"/>
    <mergeCell ref="G18:I18"/>
    <mergeCell ref="B11:C11"/>
    <mergeCell ref="D11:D12"/>
    <mergeCell ref="H11:J11"/>
    <mergeCell ref="K11:K12"/>
    <mergeCell ref="B12:C12"/>
    <mergeCell ref="H12:J12"/>
    <mergeCell ref="A8:L8"/>
    <mergeCell ref="A1:J1"/>
    <mergeCell ref="D3:I5"/>
    <mergeCell ref="K3:L3"/>
    <mergeCell ref="K5:L5"/>
    <mergeCell ref="D6:E6"/>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2">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102FE087-449F-446E-8F58-FC8CBEE974EF}">
      <formula1>IF(G29=2,IF(ISBLANK(D41),FALSE,TRUE),FALSE)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B3DA7949-2B74-4141-A5CC-82A7DFA9180E}">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AA9687AD-E773-40A5-AAE5-5DE3E90BD89F}">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4DA931F9-40CB-48C5-A527-7763E3499884}">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6257A364-0C43-43BE-AB81-0B14BD8B6389}">
      <formula1>IF($N$12=1,FALSE,IF(ISNONTEXT(J17),FALSE,TRUE))</formula1>
    </dataValidation>
    <dataValidation type="custom" allowBlank="1" showInputMessage="1" showErrorMessage="1" errorTitle="Email Address" error="Your entry is not an email address.  Please reenter the Email Address." sqref="D20" xr:uid="{CA732C30-7C4E-46E5-8605-F03F6269FCC7}">
      <formula1>IF(IF(ISERROR(FIND("@",D20)),1,0)+IF(ISERROR(FIND(".",D20)),1,0)&gt;0,FALSE,TRUE)</formula1>
    </dataValidation>
    <dataValidation type="custom" allowBlank="1" showInputMessage="1" showErrorMessage="1" errorTitle="Phone Number" error="The entry for Phone Number is not a valid entry.  Please reenter the Phone Number." sqref="D19" xr:uid="{45F6F5E0-52DB-4F8A-A5A2-94032FC73D81}">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822DC25A-EA48-42C0-9A7D-A863E6FE694D}">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ED2522E6-6616-40CD-B6B4-8578845499DE}">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D86D66B9-7956-4FCE-A8BB-1781AF037E85}">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B99721C8-AC31-4088-A8D8-7B225D378BFA}">
      <formula1>IF($N$12=1,FALSE,IF(ISNONTEXT(J16),FALSE,TRUE))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927F5EB6-F82D-444E-BD30-7BF4B1A1D206}">
      <formula1>IF(G30=2,IF(ISBLANK(D43),FALSE,TRUE),FALSE)</formula1>
    </dataValidation>
    <dataValidation type="custom" allowBlank="1" showInputMessage="1" showErrorMessage="1" errorTitle="Contact Fax Number" error="The entry for Contact Fax Number is not a valid entry.  Please reenter the Contact Fax Number." sqref="D39" xr:uid="{3B051547-6B0F-439F-BB05-1A7FB339DA58}">
      <formula1>IF(ISBLANK(D39),FALSE,TRUE)</formula1>
    </dataValidation>
    <dataValidation type="custom" allowBlank="1" showInputMessage="1" showErrorMessage="1" errorTitle="Contact Telephone Number" error="The entry for Contact Telephone Number is not a valid entry.  Please reenter the Contact Telephone Number." sqref="D38" xr:uid="{CECEB481-5D9D-4033-B9C8-865FCDB309B9}">
      <formula1>IF(ISBLANK(D38),FALSE,TRUE)</formula1>
    </dataValidation>
    <dataValidation type="custom" allowBlank="1" showInputMessage="1" showErrorMessage="1" errorTitle="Contact Name" error="The entry for Contact Name is not a valid entry.  Please reenter the Contact Name." sqref="D37" xr:uid="{4FADC1EE-B9D9-4CA6-86BD-215D35D04986}">
      <formula1>IF(ISNONTEXT(D37),FALSE,TRUE)</formula1>
    </dataValidation>
    <dataValidation type="custom" allowBlank="1" showInputMessage="1" showErrorMessage="1" errorTitle="Company Name" error="The entry for Company Name is not a valid entry.  Please reenter the Company Name." sqref="D36" xr:uid="{862B8783-3093-41C3-B6D4-30992AEEF199}">
      <formula1>IF(ISNONTEXT(D36),FALSE,TRUE)</formula1>
    </dataValidation>
    <dataValidation type="custom" allowBlank="1" showInputMessage="1" showErrorMessage="1" errorTitle="Contact Email Address" error="Your entry is not an email address.  Please reenter the Contact Email Address." sqref="D40" xr:uid="{B33EE632-FB14-49D0-8871-F56C3D0A1F85}">
      <formula1>IF(IF(ISERROR(FIND("@",D40)),1,0)+IF(ISERROR(FIND(".",D40)),1,0)&gt;0,FALSE,TRUE)</formula1>
    </dataValidation>
    <dataValidation type="custom" allowBlank="1" showInputMessage="1" showErrorMessage="1" errorTitle="Submitter Name" error="The entry for Submitter Name is not a valid entry.  Please reenter the Submitter Name." sqref="D48 D26" xr:uid="{8426DE5E-D048-4BC6-976A-6CF08846EAA6}">
      <formula1>IF(ISNONTEXT(D26),FALSE,TRUE)</formula1>
    </dataValidation>
    <dataValidation type="custom" allowBlank="1" showInputMessage="1" showErrorMessage="1" errorTitle="Submitter Email Address" error="Your entry is not an email address.  Please reeneter the Submitter Email Address." sqref="D49" xr:uid="{53F56799-280D-4B2B-B048-D3152A153C8A}">
      <formula1>IF(IF(ISERROR(FIND("@",D49)),1,0)+IF(ISERROR(FIND(".",D49)),1,0)&gt;0,FALSE,TRUE)</formula1>
    </dataValidation>
    <dataValidation type="whole" allowBlank="1" showInputMessage="1" showErrorMessage="1" errorTitle="Date" error="The entry is not a date in MM/DD/YYYY format.  Please reenter the date." sqref="D50 J26" xr:uid="{82F7DF9C-5E94-4505-87A2-A37EBE214C42}">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2D671EE3-8546-4FB9-B9E6-DD75C6C30F15}"/>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950CC22C-8AB7-4817-B112-8B654E1DA46E}"/>
  </dataValidations>
  <hyperlinks>
    <hyperlink ref="D6:E6" r:id="rId1" display="Click here for instructions for completing this form" xr:uid="{B87BBFB1-9AD8-4E27-B4B7-1152B8951D26}"/>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3074"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3075"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3076"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3077"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08D0-2070-4705-ACFB-DDB2011DD0BB}">
  <dimension ref="A1:AK9"/>
  <sheetViews>
    <sheetView zoomScale="80" zoomScaleNormal="80" workbookViewId="0"/>
  </sheetViews>
  <sheetFormatPr defaultColWidth="20.7265625" defaultRowHeight="15" customHeight="1" x14ac:dyDescent="0.35"/>
  <cols>
    <col min="4" max="4" width="20.7265625" hidden="1" customWidth="1"/>
    <col min="10" max="10" width="20.7265625" hidden="1" customWidth="1"/>
  </cols>
  <sheetData>
    <row r="1" spans="1:37" ht="14.5" x14ac:dyDescent="0.35">
      <c r="A1" s="7" t="s">
        <v>104</v>
      </c>
    </row>
    <row r="2" spans="1:37" ht="13.5" customHeight="1" x14ac:dyDescent="0.35"/>
    <row r="3" spans="1:37" ht="75.75" customHeight="1" x14ac:dyDescent="0.35">
      <c r="A3" s="127" t="s">
        <v>0</v>
      </c>
      <c r="B3" s="127" t="s">
        <v>1</v>
      </c>
      <c r="C3" s="127" t="s">
        <v>2</v>
      </c>
      <c r="D3" s="127" t="s">
        <v>103</v>
      </c>
      <c r="E3" s="127" t="s">
        <v>3</v>
      </c>
      <c r="F3" s="127" t="s">
        <v>4</v>
      </c>
      <c r="G3" s="127" t="s">
        <v>5</v>
      </c>
      <c r="H3" s="127" t="s">
        <v>6</v>
      </c>
      <c r="I3" s="127" t="s">
        <v>7</v>
      </c>
      <c r="J3" s="127" t="s">
        <v>103</v>
      </c>
      <c r="K3" s="127" t="s">
        <v>8</v>
      </c>
      <c r="L3" s="127" t="s">
        <v>9</v>
      </c>
      <c r="M3" s="127" t="s">
        <v>10</v>
      </c>
      <c r="N3" s="127" t="s">
        <v>11</v>
      </c>
      <c r="O3" s="127" t="s">
        <v>12</v>
      </c>
      <c r="P3" s="127" t="s">
        <v>13</v>
      </c>
      <c r="Q3" s="127" t="s">
        <v>70</v>
      </c>
      <c r="R3" s="127" t="s">
        <v>14</v>
      </c>
      <c r="S3" s="129" t="s">
        <v>15</v>
      </c>
      <c r="T3" s="135" t="s">
        <v>16</v>
      </c>
      <c r="U3" s="133" t="s">
        <v>17</v>
      </c>
      <c r="V3" s="133"/>
      <c r="W3" s="133"/>
      <c r="X3" s="133"/>
      <c r="Y3" s="133"/>
      <c r="Z3" s="133"/>
      <c r="AA3" s="133"/>
      <c r="AB3" s="133"/>
      <c r="AC3" s="133"/>
      <c r="AD3" s="133"/>
      <c r="AE3" s="133"/>
      <c r="AF3" s="133"/>
      <c r="AG3" s="133"/>
      <c r="AH3" s="133"/>
      <c r="AI3" s="134"/>
      <c r="AJ3" s="131" t="s">
        <v>18</v>
      </c>
      <c r="AK3" s="137" t="s">
        <v>19</v>
      </c>
    </row>
    <row r="4" spans="1:37" s="1" customFormat="1" ht="26" x14ac:dyDescent="0.35">
      <c r="A4" s="128"/>
      <c r="B4" s="128"/>
      <c r="C4" s="128"/>
      <c r="D4" s="128"/>
      <c r="E4" s="128"/>
      <c r="F4" s="128"/>
      <c r="G4" s="128"/>
      <c r="H4" s="128"/>
      <c r="I4" s="128"/>
      <c r="J4" s="128"/>
      <c r="K4" s="128"/>
      <c r="L4" s="128"/>
      <c r="M4" s="128"/>
      <c r="N4" s="128"/>
      <c r="O4" s="128"/>
      <c r="P4" s="128"/>
      <c r="Q4" s="128"/>
      <c r="R4" s="128"/>
      <c r="S4" s="130"/>
      <c r="T4" s="136"/>
      <c r="U4" s="17" t="s">
        <v>20</v>
      </c>
      <c r="V4" s="14" t="s">
        <v>21</v>
      </c>
      <c r="W4" s="14" t="s">
        <v>22</v>
      </c>
      <c r="X4" s="14" t="s">
        <v>23</v>
      </c>
      <c r="Y4" s="14" t="s">
        <v>24</v>
      </c>
      <c r="Z4" s="14" t="s">
        <v>25</v>
      </c>
      <c r="AA4" s="14" t="s">
        <v>26</v>
      </c>
      <c r="AB4" s="14" t="s">
        <v>27</v>
      </c>
      <c r="AC4" s="14" t="s">
        <v>28</v>
      </c>
      <c r="AD4" s="14" t="s">
        <v>29</v>
      </c>
      <c r="AE4" s="14" t="s">
        <v>30</v>
      </c>
      <c r="AF4" s="14" t="s">
        <v>31</v>
      </c>
      <c r="AG4" s="14" t="s">
        <v>32</v>
      </c>
      <c r="AH4" s="14" t="s">
        <v>33</v>
      </c>
      <c r="AI4" s="15" t="s">
        <v>34</v>
      </c>
      <c r="AJ4" s="132"/>
      <c r="AK4" s="138"/>
    </row>
    <row r="5" spans="1:37" s="1" customFormat="1" ht="14.5" x14ac:dyDescent="0.35">
      <c r="Q5" s="8"/>
      <c r="R5" s="8"/>
      <c r="S5" s="8"/>
      <c r="T5" s="8"/>
      <c r="U5" s="8"/>
      <c r="V5" s="8"/>
      <c r="W5" s="8"/>
      <c r="X5" s="8"/>
      <c r="Y5" s="8"/>
      <c r="AK5" s="8"/>
    </row>
    <row r="6" spans="1:37" s="1" customFormat="1" ht="29" x14ac:dyDescent="0.35">
      <c r="A6" s="2" t="s">
        <v>35</v>
      </c>
      <c r="B6" s="3" t="s">
        <v>1</v>
      </c>
      <c r="C6" s="3" t="s">
        <v>2</v>
      </c>
      <c r="D6" s="3"/>
      <c r="E6" s="3" t="s">
        <v>3</v>
      </c>
      <c r="F6" s="3" t="s">
        <v>4</v>
      </c>
      <c r="G6" s="4" t="s">
        <v>36</v>
      </c>
      <c r="H6" s="4" t="s">
        <v>6</v>
      </c>
      <c r="I6" s="4" t="s">
        <v>7</v>
      </c>
      <c r="J6" s="4"/>
      <c r="K6" s="3" t="s">
        <v>37</v>
      </c>
      <c r="L6" s="4" t="s">
        <v>38</v>
      </c>
      <c r="M6" s="4" t="s">
        <v>39</v>
      </c>
      <c r="N6" s="4" t="s">
        <v>40</v>
      </c>
      <c r="O6" s="4" t="s">
        <v>41</v>
      </c>
      <c r="P6" s="4" t="s">
        <v>42</v>
      </c>
      <c r="Q6" s="19" t="s">
        <v>71</v>
      </c>
      <c r="R6" s="4" t="s">
        <v>43</v>
      </c>
      <c r="S6" s="9" t="s">
        <v>44</v>
      </c>
      <c r="T6" s="9" t="s">
        <v>16</v>
      </c>
      <c r="U6" s="9" t="s">
        <v>73</v>
      </c>
      <c r="V6" s="18" t="s">
        <v>74</v>
      </c>
      <c r="W6" s="18" t="s">
        <v>75</v>
      </c>
      <c r="X6" s="18" t="s">
        <v>76</v>
      </c>
      <c r="Y6" s="18" t="s">
        <v>77</v>
      </c>
      <c r="Z6" s="18" t="s">
        <v>78</v>
      </c>
      <c r="AA6" s="18" t="s">
        <v>79</v>
      </c>
      <c r="AB6" s="18" t="s">
        <v>80</v>
      </c>
      <c r="AC6" s="18" t="s">
        <v>81</v>
      </c>
      <c r="AD6" s="18" t="s">
        <v>82</v>
      </c>
      <c r="AE6" s="18" t="s">
        <v>83</v>
      </c>
      <c r="AF6" s="9" t="s">
        <v>99</v>
      </c>
      <c r="AG6" s="9" t="s">
        <v>100</v>
      </c>
      <c r="AH6" s="9" t="s">
        <v>101</v>
      </c>
      <c r="AI6" s="9" t="s">
        <v>102</v>
      </c>
      <c r="AJ6" s="9" t="s">
        <v>18</v>
      </c>
      <c r="AK6" s="9" t="s">
        <v>45</v>
      </c>
    </row>
    <row r="7" spans="1:37" s="1" customFormat="1" ht="14.5" x14ac:dyDescent="0.35"/>
    <row r="8" spans="1:37" ht="329.25" customHeight="1" x14ac:dyDescent="0.35">
      <c r="A8" s="6" t="s">
        <v>46</v>
      </c>
      <c r="B8" s="4" t="s">
        <v>47</v>
      </c>
      <c r="C8" s="4" t="s">
        <v>48</v>
      </c>
      <c r="D8" s="4"/>
      <c r="E8" s="4" t="s">
        <v>49</v>
      </c>
      <c r="F8" s="4" t="s">
        <v>50</v>
      </c>
      <c r="G8" s="4" t="s">
        <v>51</v>
      </c>
      <c r="H8" s="4" t="s">
        <v>52</v>
      </c>
      <c r="I8" s="4" t="s">
        <v>53</v>
      </c>
      <c r="J8" s="4"/>
      <c r="K8" s="4" t="s">
        <v>54</v>
      </c>
      <c r="L8" s="4" t="s">
        <v>55</v>
      </c>
      <c r="M8" s="4" t="s">
        <v>56</v>
      </c>
      <c r="N8" s="4" t="s">
        <v>57</v>
      </c>
      <c r="O8" s="4" t="s">
        <v>58</v>
      </c>
      <c r="P8" s="5" t="s">
        <v>59</v>
      </c>
      <c r="Q8" s="19" t="s">
        <v>72</v>
      </c>
      <c r="R8" s="19" t="s">
        <v>60</v>
      </c>
      <c r="S8" s="9" t="s">
        <v>61</v>
      </c>
      <c r="T8" s="9" t="s">
        <v>62</v>
      </c>
      <c r="U8" s="9" t="s">
        <v>85</v>
      </c>
      <c r="V8" s="9" t="s">
        <v>86</v>
      </c>
      <c r="W8" s="9" t="s">
        <v>84</v>
      </c>
      <c r="X8" s="9" t="s">
        <v>87</v>
      </c>
      <c r="Y8" s="9" t="s">
        <v>88</v>
      </c>
      <c r="Z8" s="9" t="s">
        <v>89</v>
      </c>
      <c r="AA8" s="9" t="s">
        <v>90</v>
      </c>
      <c r="AB8" s="9" t="s">
        <v>91</v>
      </c>
      <c r="AC8" s="9" t="s">
        <v>92</v>
      </c>
      <c r="AD8" s="9" t="s">
        <v>93</v>
      </c>
      <c r="AE8" s="9" t="s">
        <v>94</v>
      </c>
      <c r="AF8" s="9" t="s">
        <v>95</v>
      </c>
      <c r="AG8" s="9" t="s">
        <v>96</v>
      </c>
      <c r="AH8" s="9" t="s">
        <v>97</v>
      </c>
      <c r="AI8" s="9" t="s">
        <v>98</v>
      </c>
      <c r="AJ8" s="9" t="s">
        <v>63</v>
      </c>
      <c r="AK8" s="9" t="s">
        <v>64</v>
      </c>
    </row>
    <row r="9" spans="1:37" s="1" customFormat="1" ht="14.5" x14ac:dyDescent="0.35">
      <c r="T9" s="16"/>
      <c r="AJ9" s="16"/>
    </row>
  </sheetData>
  <mergeCells count="23">
    <mergeCell ref="AK3:AK4"/>
    <mergeCell ref="A3:A4"/>
    <mergeCell ref="B3:B4"/>
    <mergeCell ref="C3:C4"/>
    <mergeCell ref="E3:E4"/>
    <mergeCell ref="F3:F4"/>
    <mergeCell ref="G3:G4"/>
    <mergeCell ref="H3:H4"/>
    <mergeCell ref="I3:I4"/>
    <mergeCell ref="K3:K4"/>
    <mergeCell ref="L3:L4"/>
    <mergeCell ref="M3:M4"/>
    <mergeCell ref="N3:N4"/>
    <mergeCell ref="O3:O4"/>
    <mergeCell ref="P3:P4"/>
    <mergeCell ref="Q3:Q4"/>
    <mergeCell ref="D3:D4"/>
    <mergeCell ref="J3:J4"/>
    <mergeCell ref="R3:R4"/>
    <mergeCell ref="S3:S4"/>
    <mergeCell ref="AJ3:AJ4"/>
    <mergeCell ref="U3:AI3"/>
    <mergeCell ref="T3:T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11E0E-48C3-4E99-BB7E-7BCEBAFE9740}">
  <dimension ref="A1:B7"/>
  <sheetViews>
    <sheetView workbookViewId="0"/>
  </sheetViews>
  <sheetFormatPr defaultRowHeight="14.5" x14ac:dyDescent="0.35"/>
  <cols>
    <col min="2" max="2" width="117" customWidth="1"/>
  </cols>
  <sheetData>
    <row r="1" spans="1:2" x14ac:dyDescent="0.35">
      <c r="A1" s="99" t="s">
        <v>135</v>
      </c>
    </row>
    <row r="3" spans="1:2" ht="39.5" x14ac:dyDescent="0.35">
      <c r="A3" s="10" t="s">
        <v>7</v>
      </c>
      <c r="B3" s="11" t="s">
        <v>65</v>
      </c>
    </row>
    <row r="4" spans="1:2" x14ac:dyDescent="0.35">
      <c r="A4" s="12">
        <v>1</v>
      </c>
      <c r="B4" s="13" t="s">
        <v>66</v>
      </c>
    </row>
    <row r="5" spans="1:2" x14ac:dyDescent="0.35">
      <c r="A5" s="12">
        <v>2</v>
      </c>
      <c r="B5" s="13" t="s">
        <v>67</v>
      </c>
    </row>
    <row r="6" spans="1:2" x14ac:dyDescent="0.35">
      <c r="A6" s="12">
        <v>3</v>
      </c>
      <c r="B6" s="13" t="s">
        <v>68</v>
      </c>
    </row>
    <row r="7" spans="1:2" x14ac:dyDescent="0.35">
      <c r="A7" s="12">
        <v>4</v>
      </c>
      <c r="B7" s="13" t="s">
        <v>69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Props1.xml><?xml version="1.0" encoding="utf-8"?>
<ds:datastoreItem xmlns:ds="http://schemas.openxmlformats.org/officeDocument/2006/customXml" ds:itemID="{4519513E-60F7-489B-82A2-C4103CE7C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09D31E-4674-4DDD-9E96-D083F9F10688}">
  <ds:schemaRefs>
    <ds:schemaRef ds:uri="http://schemas.microsoft.com/sharepoint/v3/contenttype/forms"/>
  </ds:schemaRefs>
</ds:datastoreItem>
</file>

<file path=customXml/itemProps3.xml><?xml version="1.0" encoding="utf-8"?>
<ds:datastoreItem xmlns:ds="http://schemas.openxmlformats.org/officeDocument/2006/customXml" ds:itemID="{7E9EED54-CDB4-40DF-82C3-E9548C9408E7}">
  <ds:schemaRefs>
    <ds:schemaRef ds:uri="http://schemas.microsoft.com/office/2006/documentManagement/types"/>
    <ds:schemaRef ds:uri="http://purl.org/dc/dcmitype/"/>
    <ds:schemaRef ds:uri="e4fe5609-e731-4950-aac3-24a8ce5e60aa"/>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sharepoint/v3"/>
    <ds:schemaRef ds:uri="60f0d1d5-43ef-4dc2-aad3-41e9518621be"/>
    <ds:schemaRef ds:uri="40bfe1b6-d5ea-4072-b8d0-9ef77ba6cdba"/>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Degitz, Laura</cp:lastModifiedBy>
  <cp:revision/>
  <dcterms:created xsi:type="dcterms:W3CDTF">2021-12-01T19:00:37Z</dcterms:created>
  <dcterms:modified xsi:type="dcterms:W3CDTF">2024-09-27T13:50:47Z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