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C:\Users\vacoODonnF\Documents\Requests\AS17 (WP22-02) - Legal Serv for Vets - Legal Assistance for Access (LSV-A)\Forms\"/>
    </mc:Choice>
  </mc:AlternateContent>
  <xr:revisionPtr revIDLastSave="0" documentId="13_ncr:1_{6B3F7595-536D-4CDD-B56F-9B332EF0B718}" xr6:coauthVersionLast="47" xr6:coauthVersionMax="47" xr10:uidLastSave="{00000000-0000-0000-0000-000000000000}"/>
  <bookViews>
    <workbookView xWindow="-120" yWindow="-120" windowWidth="20730" windowHeight="11160" tabRatio="844" activeTab="1" xr2:uid="{00000000-000D-0000-FFFF-FFFF00000000}"/>
  </bookViews>
  <sheets>
    <sheet name="Tab 1 Variance Report" sheetId="9" r:id="rId1"/>
    <sheet name="Burden and Privacy Statements" sheetId="25" r:id="rId2"/>
    <sheet name="Y_N" sheetId="14" state="hidden" r:id="rId3"/>
    <sheet name="Sheet1" sheetId="24" state="hidden" r:id="rId4"/>
  </sheets>
  <definedNames>
    <definedName name="GrantAmount">#REF!</definedName>
    <definedName name="GranteeName">#REF!</definedName>
    <definedName name="Other7.1">#REF!</definedName>
    <definedName name="Other7.2">#REF!</definedName>
    <definedName name="Other7.3">#REF!</definedName>
    <definedName name="_xlnm.Print_Area" localSheetId="0">'Tab 1 Variance Report'!$B$1:$J$128</definedName>
    <definedName name="ProgramID">#REF!</definedName>
    <definedName name="Q7.1OtherG">#REF!</definedName>
    <definedName name="Q7.2OtherG">#REF!</definedName>
    <definedName name="Q7.3OtherG">#REF!</definedName>
    <definedName name="Q7ChildG">#REF!</definedName>
    <definedName name="Q7DailyG">#REF!</definedName>
    <definedName name="Q7FinPlanG">#REF!</definedName>
    <definedName name="Q7HealthG">#REF!</definedName>
    <definedName name="Q7HealthRef">#REF!</definedName>
    <definedName name="Q7HousingG">#REF!</definedName>
    <definedName name="Q7IncSupG">#REF!</definedName>
    <definedName name="Q7LegalG">#REF!</definedName>
    <definedName name="Q7PayeeG">#REF!</definedName>
    <definedName name="Q7TransG">#REF!</definedName>
    <definedName name="Q8a">#REF!</definedName>
    <definedName name="Q8b">#REF!</definedName>
    <definedName name="Q8c">#REF!</definedName>
    <definedName name="Q9Child">#REF!</definedName>
    <definedName name="Q9Deposit">#REF!</definedName>
    <definedName name="Q9Moving">#REF!</definedName>
    <definedName name="Q9Other1">#REF!</definedName>
    <definedName name="Q9Other1Name">#REF!</definedName>
    <definedName name="Q9Other2">#REF!</definedName>
    <definedName name="Q9Other2Name">#REF!</definedName>
    <definedName name="Q9Rental">#REF!</definedName>
    <definedName name="Q9Supplies">#REF!</definedName>
    <definedName name="Q9Trans">#REF!</definedName>
    <definedName name="Q9Utility">#REF!</definedName>
    <definedName name="Question1">#REF!</definedName>
    <definedName name="Question10">#REF!</definedName>
    <definedName name="Question11">#REF!</definedName>
    <definedName name="Question12">#REF!</definedName>
    <definedName name="Question13">#REF!</definedName>
    <definedName name="Question2">#REF!</definedName>
    <definedName name="Question3">#REF!</definedName>
    <definedName name="Question5">#REF!</definedName>
    <definedName name="Question6">#REF!</definedName>
    <definedName name="ReportDate">#REF!</definedName>
    <definedName name="response">Sheet1!$A$2:$A$4</definedName>
    <definedName name="YesNo">Y_N!$A$1:$A$2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9" l="1"/>
  <c r="F18" i="9"/>
  <c r="F17" i="9"/>
  <c r="F16" i="9"/>
  <c r="I92" i="9" l="1"/>
  <c r="I122" i="9"/>
  <c r="I125" i="9"/>
  <c r="F94" i="9"/>
  <c r="F86" i="9"/>
  <c r="F75" i="9"/>
  <c r="F14" i="9"/>
  <c r="F91" i="9"/>
  <c r="H64" i="9" l="1"/>
  <c r="H66" i="9" s="1"/>
  <c r="G6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5" i="9"/>
  <c r="F15" i="9"/>
  <c r="F44" i="9"/>
  <c r="F45" i="9"/>
  <c r="F46" i="9"/>
  <c r="F47" i="9"/>
  <c r="F48" i="9"/>
  <c r="F49" i="9"/>
  <c r="F50" i="9"/>
  <c r="F51" i="9"/>
  <c r="G80" i="9"/>
  <c r="H126" i="9"/>
  <c r="G126"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F116" i="9"/>
  <c r="F92" i="9"/>
  <c r="F93" i="9"/>
  <c r="F95" i="9"/>
  <c r="F96" i="9"/>
  <c r="F97" i="9"/>
  <c r="F98" i="9"/>
  <c r="F99" i="9"/>
  <c r="F100" i="9"/>
  <c r="F101" i="9"/>
  <c r="F102" i="9"/>
  <c r="F103" i="9"/>
  <c r="F104" i="9"/>
  <c r="F105" i="9"/>
  <c r="F106" i="9"/>
  <c r="F107" i="9"/>
  <c r="F108" i="9"/>
  <c r="F109" i="9"/>
  <c r="F110" i="9"/>
  <c r="F111" i="9"/>
  <c r="F112" i="9"/>
  <c r="F113" i="9"/>
  <c r="F114" i="9"/>
  <c r="F115" i="9"/>
  <c r="F117" i="9"/>
  <c r="F118" i="9"/>
  <c r="F119" i="9"/>
  <c r="F120" i="9"/>
  <c r="F121" i="9"/>
  <c r="F122" i="9"/>
  <c r="F123" i="9"/>
  <c r="F124" i="9"/>
  <c r="F125" i="9"/>
  <c r="I120" i="9"/>
  <c r="I121" i="9"/>
  <c r="I123" i="9"/>
  <c r="I124" i="9"/>
  <c r="I91" i="9"/>
  <c r="F126" i="9" l="1"/>
  <c r="G66" i="9"/>
  <c r="F64" i="9"/>
  <c r="I126" i="9"/>
  <c r="H88" i="9"/>
  <c r="H128" i="9" s="1"/>
  <c r="I64" i="9"/>
  <c r="G83" i="9"/>
  <c r="F66" i="9" l="1"/>
  <c r="I66" i="9"/>
  <c r="I83" i="9"/>
  <c r="F83" i="9"/>
  <c r="G88" i="9"/>
  <c r="G128" i="9" s="1"/>
  <c r="F88" i="9" l="1"/>
  <c r="F128" i="9" l="1"/>
  <c r="I128" i="9"/>
  <c r="I86" i="9" l="1"/>
  <c r="I14" i="9"/>
  <c r="I88" i="9" l="1"/>
  <c r="F63" i="9" l="1"/>
  <c r="F62" i="9"/>
  <c r="F78" i="9"/>
  <c r="F20" i="9"/>
  <c r="F24" i="9"/>
  <c r="F28" i="9"/>
  <c r="F32" i="9"/>
  <c r="F36" i="9"/>
  <c r="F40" i="9"/>
  <c r="F53" i="9"/>
  <c r="F57" i="9"/>
  <c r="F61" i="9"/>
  <c r="F65" i="9"/>
  <c r="F22" i="9"/>
  <c r="F26" i="9"/>
  <c r="F30" i="9"/>
  <c r="F34" i="9"/>
  <c r="F38" i="9"/>
  <c r="F42" i="9"/>
  <c r="F55" i="9"/>
  <c r="F59" i="9"/>
  <c r="F60" i="9"/>
  <c r="F56" i="9"/>
  <c r="F52" i="9"/>
  <c r="F43" i="9"/>
  <c r="F39" i="9"/>
  <c r="F35" i="9"/>
  <c r="F31" i="9"/>
  <c r="F27" i="9"/>
  <c r="F23" i="9"/>
  <c r="F21" i="9"/>
  <c r="F58" i="9"/>
  <c r="F54" i="9"/>
  <c r="F41" i="9"/>
  <c r="F37" i="9"/>
  <c r="F33" i="9"/>
  <c r="F29" i="9"/>
  <c r="F25" i="9"/>
  <c r="F79" i="9"/>
  <c r="F80" i="9"/>
  <c r="F77" i="9"/>
  <c r="F70" i="9"/>
  <c r="F72" i="9"/>
  <c r="F71" i="9"/>
  <c r="F74" i="9"/>
  <c r="F76" i="9"/>
  <c r="F73" i="9"/>
</calcChain>
</file>

<file path=xl/sharedStrings.xml><?xml version="1.0" encoding="utf-8"?>
<sst xmlns="http://schemas.openxmlformats.org/spreadsheetml/2006/main" count="66" uniqueCount="45">
  <si>
    <t>% FTE</t>
  </si>
  <si>
    <t>Subtotal Personnel</t>
  </si>
  <si>
    <t>Fringe Benefits @</t>
  </si>
  <si>
    <t>Subtotal Salaries/Wages</t>
  </si>
  <si>
    <t>Grand Total</t>
  </si>
  <si>
    <t># of Vehicles</t>
  </si>
  <si>
    <t>Program Expenses</t>
  </si>
  <si>
    <t>Subtotal Other Program Expenses</t>
  </si>
  <si>
    <t>Title and Organization</t>
  </si>
  <si>
    <t>Base Annual Salary/Wage</t>
  </si>
  <si>
    <t>1. Personnel/Labor</t>
  </si>
  <si>
    <t># FTE</t>
  </si>
  <si>
    <t>Subtotal Administrative Expenses</t>
  </si>
  <si>
    <t>Grant Fiscal Year:</t>
  </si>
  <si>
    <t>Name of Grantee:</t>
  </si>
  <si>
    <t>NA</t>
  </si>
  <si>
    <t>Yes</t>
  </si>
  <si>
    <t>No</t>
  </si>
  <si>
    <t>DropDown</t>
  </si>
  <si>
    <t>Approved</t>
  </si>
  <si>
    <t>Declined</t>
  </si>
  <si>
    <t>N/A</t>
  </si>
  <si>
    <t>VARIANCE EXPLANATION</t>
  </si>
  <si>
    <t>Vehicle Lease Costs</t>
  </si>
  <si>
    <t>Court Fees/ Filing Fees</t>
  </si>
  <si>
    <t>Subtotal Provision and Coordination of Legal Clinics</t>
  </si>
  <si>
    <t>LSV-A Program Number:</t>
  </si>
  <si>
    <t>LSV-A Grant Amount:</t>
  </si>
  <si>
    <t>% of Total LSV-A Grant</t>
  </si>
  <si>
    <t xml:space="preserve">ACTUAL
LSV-A Grant Funds Spent </t>
  </si>
  <si>
    <t>BUDGETED
LSV-A Grant Funds (FY24)</t>
  </si>
  <si>
    <t>% VARIANCE 
LSV-A Grant Funds</t>
  </si>
  <si>
    <t>I. Provision and Coordination of Legal Clinics (Minimum of 90% of Total LSV-A Grant Amount)</t>
  </si>
  <si>
    <t>2. Other Non-Personnel Provision and Coordination of Legal Clinic Expenses</t>
  </si>
  <si>
    <t>II. Administrative Expenses (Maximum of 10% of Total LSV-A Grant Amount)</t>
  </si>
  <si>
    <t>VA Form 10-367c</t>
  </si>
  <si>
    <t>TAB 1: Bi-annual Financial Report - Variance Report</t>
  </si>
  <si>
    <t xml:space="preserve">Legal Services for Veterans -- </t>
  </si>
  <si>
    <t>Legal</t>
  </si>
  <si>
    <t>Assistance for Access to VA Programs (LSV-A) Grant Program</t>
  </si>
  <si>
    <t>OMB Control Number:  2900-XXXX</t>
  </si>
  <si>
    <t xml:space="preserve">Estimated Burden:  60 minutes </t>
  </si>
  <si>
    <t>Expiration Date:  XX/XX/20XX</t>
  </si>
  <si>
    <r>
      <rPr>
        <b/>
        <sz val="11"/>
        <color theme="1"/>
        <rFont val="Times New Roman"/>
        <family val="1"/>
      </rPr>
      <t xml:space="preserve">VA Burden Statement: </t>
    </r>
    <r>
      <rPr>
        <sz val="11"/>
        <color theme="1"/>
        <rFont val="Times New Roman"/>
        <family val="1"/>
      </rPr>
      <t xml:space="preserve"> An agency may not conduct or sponsor, and a person is not required to respond to, a collection of information unless it displays a currently valid OMB control number. The OMB control number for this project is 2900-XXXX, and it expires XX/XX/20XX. Public reporting burden for this collection of information is estimated to average 60 minutes per respondent, per year, including the time for reviewing instructions, searching existing data sources, gathering and maintaining the data needed, and completing and reviewing the collection of information. Send comments regarding this burden estimate and any other aspect of this collection of information, including suggestions for reducing the burden, to VA Reports Clearance Officer at VACOPaperworkReduAct@va,gov. Please refer to OMB Control No. 2900-XXXX in any correspondence. Do not send your completed VA Form 10-367c to this email address. </t>
    </r>
  </si>
  <si>
    <r>
      <rPr>
        <b/>
        <sz val="11"/>
        <color theme="1"/>
        <rFont val="Times New Roman"/>
        <family val="1"/>
      </rPr>
      <t xml:space="preserve">Privacy Act Statement: </t>
    </r>
    <r>
      <rPr>
        <sz val="11"/>
        <color theme="1"/>
        <rFont val="Times New Roman"/>
        <family val="1"/>
      </rPr>
      <t xml:space="preserve"> VA is asking you to provide the information requested in this report under the authority of 38 U.S.C. section 7366 in order for the VA to assess your financial budget situation, any CAP, and maintain oversight of your participation in the LSV-A Grant Program. VA may use or disclose your report information as permitted by law. VA may make a routine use disclosure of the information for:  civil or criminal law enforcement; congressional communications; the collection of money owed to the United States; litigation inwhich the United States is a party or has interest; the administration of VA programs, including verification of eligibility to participate; and personnel administration. You must provide the requested information to VA in order to continue participation with the LSV-A Grant Program.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</si>
</sst>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quot;$&quot;#,##0.00"/>
    <numFmt numFmtId="168" formatCode="#,##0.000000000000000000000000000000_);\(#,##0.000000000000000000000000000000\)"/>
  </numFmts>
  <fonts count="28"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b/>
      <u/>
      <sz val="11"/>
      <color indexed="8"/>
      <name val="Calibri"/>
      <family val="2"/>
    </font>
    <font>
      <sz val="8"/>
      <name val="Calibri"/>
      <family val="2"/>
    </font>
    <font>
      <b/>
      <u/>
      <sz val="12"/>
      <color indexed="8"/>
      <name val="Calibri"/>
      <family val="2"/>
    </font>
    <font>
      <b/>
      <sz val="14"/>
      <color indexed="8"/>
      <name val="Calibri"/>
      <family val="2"/>
    </font>
    <font>
      <b/>
      <sz val="12"/>
      <color indexed="8"/>
      <name val="Calibri"/>
      <family val="2"/>
    </font>
    <font>
      <b/>
      <u/>
      <sz val="16"/>
      <color indexed="8"/>
      <name val="Calibri"/>
      <family val="2"/>
    </font>
    <font>
      <b/>
      <sz val="16"/>
      <color indexed="8"/>
      <name val="Calibri"/>
      <family val="2"/>
    </font>
    <font>
      <sz val="14"/>
      <color indexed="8"/>
      <name val="Calibri"/>
      <family val="2"/>
    </font>
    <font>
      <sz val="12"/>
      <color indexed="8"/>
      <name val="Calibri"/>
      <family val="2"/>
    </font>
    <font>
      <b/>
      <i/>
      <sz val="14"/>
      <color indexed="8"/>
      <name val="Calibri"/>
      <family val="2"/>
    </font>
    <font>
      <b/>
      <i/>
      <sz val="11"/>
      <color indexed="8"/>
      <name val="Calibri"/>
      <family val="2"/>
    </font>
    <font>
      <b/>
      <u/>
      <sz val="14"/>
      <color indexed="8"/>
      <name val="Calibri"/>
      <family val="2"/>
    </font>
    <font>
      <b/>
      <i/>
      <u/>
      <sz val="14"/>
      <color indexed="8"/>
      <name val="Calibri"/>
      <family val="2"/>
    </font>
    <font>
      <i/>
      <sz val="12"/>
      <color indexed="8"/>
      <name val="Calibri"/>
      <family val="2"/>
    </font>
    <font>
      <i/>
      <sz val="11"/>
      <color indexed="8"/>
      <name val="Calibri"/>
      <family val="2"/>
    </font>
    <font>
      <sz val="11"/>
      <name val="Calibri"/>
      <family val="2"/>
    </font>
    <font>
      <b/>
      <u/>
      <sz val="12"/>
      <name val="Calibri"/>
      <family val="2"/>
    </font>
    <font>
      <b/>
      <u/>
      <sz val="11"/>
      <name val="Calibri"/>
      <family val="2"/>
    </font>
    <font>
      <b/>
      <i/>
      <sz val="11"/>
      <name val="Calibri"/>
      <family val="2"/>
    </font>
    <font>
      <sz val="9"/>
      <color indexed="8"/>
      <name val="Calibri"/>
      <family val="2"/>
    </font>
    <font>
      <b/>
      <sz val="9"/>
      <color indexed="8"/>
      <name val="Calibri"/>
      <family val="2"/>
    </font>
    <font>
      <sz val="11"/>
      <color rgb="FF000000"/>
      <name val="Calibri"/>
      <family val="2"/>
    </font>
    <font>
      <b/>
      <sz val="11"/>
      <color theme="1"/>
      <name val="Times New Roman"/>
      <family val="1"/>
    </font>
    <font>
      <sz val="11"/>
      <color theme="1"/>
      <name val="Times New Roman"/>
      <family val="1"/>
    </font>
  </fonts>
  <fills count="9">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6"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auto="1"/>
      </left>
      <right style="thin">
        <color indexed="64"/>
      </right>
      <top/>
      <bottom style="thin">
        <color indexed="64"/>
      </bottom>
      <diagonal/>
    </border>
    <border>
      <left style="medium">
        <color auto="1"/>
      </left>
      <right style="thin">
        <color indexed="64"/>
      </right>
      <top style="thin">
        <color indexed="64"/>
      </top>
      <bottom style="medium">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9" fillId="0" borderId="0">
      <alignment wrapText="1"/>
    </xf>
  </cellStyleXfs>
  <cellXfs count="181">
    <xf numFmtId="0" fontId="0" fillId="0" borderId="0" xfId="0"/>
    <xf numFmtId="0" fontId="0" fillId="4" borderId="0" xfId="0" applyFill="1" applyBorder="1" applyProtection="1">
      <protection locked="0"/>
    </xf>
    <xf numFmtId="0" fontId="0" fillId="4" borderId="0" xfId="0" applyFill="1" applyProtection="1">
      <protection locked="0"/>
    </xf>
    <xf numFmtId="0" fontId="12" fillId="4" borderId="0" xfId="0" applyFont="1" applyFill="1" applyProtection="1">
      <protection locked="0"/>
    </xf>
    <xf numFmtId="0" fontId="1" fillId="4" borderId="0" xfId="0" applyFont="1" applyFill="1" applyProtection="1">
      <protection locked="0"/>
    </xf>
    <xf numFmtId="0" fontId="8" fillId="4" borderId="0" xfId="0" applyFont="1" applyFill="1" applyProtection="1">
      <protection locked="0"/>
    </xf>
    <xf numFmtId="0" fontId="1" fillId="4" borderId="3" xfId="0" applyFont="1" applyFill="1" applyBorder="1" applyProtection="1">
      <protection locked="0"/>
    </xf>
    <xf numFmtId="0" fontId="3" fillId="4" borderId="3" xfId="0" applyFont="1" applyFill="1" applyBorder="1" applyProtection="1">
      <protection locked="0"/>
    </xf>
    <xf numFmtId="0" fontId="3" fillId="4" borderId="0" xfId="0" applyFont="1" applyFill="1" applyProtection="1">
      <protection locked="0"/>
    </xf>
    <xf numFmtId="0" fontId="7" fillId="4" borderId="0" xfId="0" applyFont="1" applyFill="1" applyProtection="1">
      <protection locked="0"/>
    </xf>
    <xf numFmtId="0" fontId="18" fillId="4" borderId="0" xfId="0" applyFont="1" applyFill="1" applyProtection="1">
      <protection locked="0"/>
    </xf>
    <xf numFmtId="0" fontId="10" fillId="4" borderId="0" xfId="0" applyFont="1" applyFill="1" applyProtection="1">
      <protection locked="0"/>
    </xf>
    <xf numFmtId="0" fontId="7" fillId="4" borderId="0" xfId="0" applyFont="1" applyFill="1" applyBorder="1" applyProtection="1"/>
    <xf numFmtId="0" fontId="0" fillId="4" borderId="0" xfId="0" applyFill="1" applyBorder="1" applyProtection="1"/>
    <xf numFmtId="0" fontId="3" fillId="4" borderId="0" xfId="0" applyFont="1" applyFill="1" applyBorder="1" applyProtection="1"/>
    <xf numFmtId="0" fontId="7" fillId="6" borderId="28" xfId="0" applyFont="1" applyFill="1" applyBorder="1" applyProtection="1"/>
    <xf numFmtId="0" fontId="7" fillId="4" borderId="0" xfId="0" applyFont="1" applyFill="1" applyBorder="1" applyAlignment="1" applyProtection="1">
      <alignment horizontal="center"/>
    </xf>
    <xf numFmtId="0" fontId="7" fillId="6" borderId="6" xfId="0" applyFont="1" applyFill="1" applyBorder="1" applyProtection="1"/>
    <xf numFmtId="0" fontId="7" fillId="6" borderId="31" xfId="0" applyFont="1" applyFill="1" applyBorder="1" applyProtection="1"/>
    <xf numFmtId="0" fontId="8" fillId="4" borderId="0" xfId="0" applyFont="1" applyFill="1" applyBorder="1" applyAlignment="1" applyProtection="1">
      <alignment horizontal="left" wrapText="1" indent="2"/>
    </xf>
    <xf numFmtId="0" fontId="11" fillId="4" borderId="0" xfId="0" applyFont="1" applyFill="1" applyBorder="1" applyAlignment="1" applyProtection="1">
      <alignment horizontal="center"/>
    </xf>
    <xf numFmtId="0" fontId="11" fillId="4" borderId="0" xfId="0" applyFont="1" applyFill="1" applyBorder="1" applyAlignment="1" applyProtection="1"/>
    <xf numFmtId="0" fontId="8" fillId="2" borderId="16" xfId="0" applyFont="1" applyFill="1" applyBorder="1" applyAlignment="1" applyProtection="1">
      <alignment horizontal="center" wrapText="1"/>
    </xf>
    <xf numFmtId="0" fontId="8" fillId="5" borderId="11" xfId="0" applyFont="1" applyFill="1" applyBorder="1" applyAlignment="1" applyProtection="1">
      <alignment horizontal="left" vertical="center"/>
    </xf>
    <xf numFmtId="0" fontId="8" fillId="5" borderId="12" xfId="0" applyFont="1" applyFill="1" applyBorder="1" applyAlignment="1" applyProtection="1">
      <alignment horizontal="left" vertical="center"/>
    </xf>
    <xf numFmtId="0" fontId="8" fillId="5" borderId="12" xfId="0" applyFont="1" applyFill="1" applyBorder="1" applyAlignment="1" applyProtection="1">
      <alignment horizontal="center" wrapText="1"/>
    </xf>
    <xf numFmtId="0" fontId="1" fillId="4" borderId="0" xfId="0" applyFont="1" applyFill="1" applyBorder="1" applyAlignment="1" applyProtection="1">
      <alignment horizontal="left" indent="2"/>
    </xf>
    <xf numFmtId="0" fontId="1" fillId="4" borderId="0" xfId="0" applyFont="1" applyFill="1" applyBorder="1" applyProtection="1"/>
    <xf numFmtId="9" fontId="1" fillId="4" borderId="0" xfId="3" applyFont="1" applyFill="1" applyBorder="1" applyProtection="1"/>
    <xf numFmtId="0" fontId="6" fillId="4" borderId="0" xfId="0" applyFont="1" applyFill="1" applyBorder="1" applyAlignment="1" applyProtection="1">
      <alignment horizontal="left" indent="2"/>
    </xf>
    <xf numFmtId="0" fontId="6" fillId="4" borderId="0" xfId="0" applyFont="1" applyFill="1" applyBorder="1" applyAlignment="1" applyProtection="1">
      <alignment horizontal="left" indent="1"/>
    </xf>
    <xf numFmtId="0" fontId="8" fillId="4" borderId="0" xfId="0" applyFont="1" applyFill="1" applyBorder="1" applyProtection="1"/>
    <xf numFmtId="0" fontId="1" fillId="4" borderId="2" xfId="0" applyFont="1" applyFill="1" applyBorder="1" applyProtection="1"/>
    <xf numFmtId="0" fontId="1" fillId="4" borderId="0" xfId="0" applyFont="1" applyFill="1" applyBorder="1" applyAlignment="1" applyProtection="1">
      <alignment horizontal="center"/>
    </xf>
    <xf numFmtId="0" fontId="4" fillId="4" borderId="0" xfId="0" applyFont="1" applyFill="1" applyBorder="1" applyAlignment="1" applyProtection="1">
      <alignment horizontal="left" indent="1"/>
    </xf>
    <xf numFmtId="0" fontId="1" fillId="4" borderId="22" xfId="0" applyFont="1" applyFill="1" applyBorder="1" applyProtection="1"/>
    <xf numFmtId="0" fontId="4" fillId="4" borderId="0" xfId="0" applyFont="1" applyFill="1" applyBorder="1" applyAlignment="1" applyProtection="1">
      <alignment horizontal="left" indent="2"/>
    </xf>
    <xf numFmtId="0" fontId="3" fillId="4" borderId="22" xfId="0" applyFont="1" applyFill="1" applyBorder="1" applyProtection="1"/>
    <xf numFmtId="0" fontId="12" fillId="4" borderId="22" xfId="0" applyFont="1" applyFill="1" applyBorder="1" applyProtection="1"/>
    <xf numFmtId="0" fontId="1" fillId="4" borderId="7" xfId="0" applyFont="1" applyFill="1" applyBorder="1" applyAlignment="1" applyProtection="1">
      <alignment horizontal="left" indent="3"/>
    </xf>
    <xf numFmtId="0" fontId="1" fillId="4" borderId="0" xfId="0" applyFont="1" applyFill="1" applyBorder="1" applyAlignment="1" applyProtection="1">
      <alignment horizontal="left" indent="1"/>
    </xf>
    <xf numFmtId="165" fontId="1" fillId="4" borderId="0" xfId="2" applyNumberFormat="1" applyFont="1" applyFill="1" applyBorder="1" applyProtection="1"/>
    <xf numFmtId="0" fontId="16" fillId="4" borderId="2" xfId="0" applyFont="1" applyFill="1" applyBorder="1" applyAlignment="1" applyProtection="1">
      <alignment horizontal="left" indent="1"/>
    </xf>
    <xf numFmtId="0" fontId="16" fillId="4" borderId="0" xfId="0" applyFont="1" applyFill="1" applyBorder="1" applyProtection="1"/>
    <xf numFmtId="0" fontId="15" fillId="4" borderId="0" xfId="0" applyFont="1" applyFill="1" applyBorder="1" applyProtection="1"/>
    <xf numFmtId="0" fontId="17" fillId="4" borderId="2" xfId="0" applyFont="1" applyFill="1" applyBorder="1" applyProtection="1"/>
    <xf numFmtId="0" fontId="17" fillId="4" borderId="0" xfId="0" applyFont="1" applyFill="1" applyBorder="1" applyProtection="1"/>
    <xf numFmtId="0" fontId="18" fillId="4" borderId="0" xfId="0" applyFont="1" applyFill="1" applyBorder="1" applyProtection="1"/>
    <xf numFmtId="0" fontId="8" fillId="5" borderId="10" xfId="0" applyFont="1" applyFill="1" applyBorder="1" applyAlignment="1" applyProtection="1">
      <alignment horizontal="left" vertical="center"/>
    </xf>
    <xf numFmtId="0" fontId="13" fillId="5" borderId="8" xfId="0" applyFont="1" applyFill="1" applyBorder="1" applyAlignment="1" applyProtection="1">
      <alignment horizontal="left" vertical="center"/>
    </xf>
    <xf numFmtId="9" fontId="14" fillId="5" borderId="8" xfId="3" applyFont="1" applyFill="1" applyBorder="1" applyAlignment="1" applyProtection="1">
      <alignment horizontal="center" wrapText="1"/>
    </xf>
    <xf numFmtId="0" fontId="3" fillId="4" borderId="2" xfId="0" applyFont="1" applyFill="1" applyBorder="1" applyProtection="1"/>
    <xf numFmtId="0" fontId="9" fillId="4" borderId="14" xfId="0" applyFont="1" applyFill="1" applyBorder="1" applyProtection="1"/>
    <xf numFmtId="0" fontId="9" fillId="4" borderId="15" xfId="0" applyFont="1" applyFill="1" applyBorder="1" applyProtection="1"/>
    <xf numFmtId="0" fontId="10" fillId="4" borderId="19" xfId="0" applyFont="1" applyFill="1" applyBorder="1" applyProtection="1"/>
    <xf numFmtId="0" fontId="0" fillId="4" borderId="0" xfId="0" applyFill="1" applyProtection="1"/>
    <xf numFmtId="0" fontId="20" fillId="4" borderId="2" xfId="0" applyFont="1" applyFill="1" applyBorder="1" applyAlignment="1" applyProtection="1">
      <alignment horizontal="left" indent="1"/>
    </xf>
    <xf numFmtId="0" fontId="19" fillId="4" borderId="2" xfId="0" applyFont="1" applyFill="1" applyBorder="1" applyAlignment="1" applyProtection="1">
      <alignment horizontal="left" indent="2"/>
    </xf>
    <xf numFmtId="0" fontId="20" fillId="4" borderId="2" xfId="0" applyFont="1" applyFill="1" applyBorder="1" applyAlignment="1" applyProtection="1">
      <alignment horizontal="left" indent="2"/>
    </xf>
    <xf numFmtId="0" fontId="19" fillId="4" borderId="2" xfId="0" applyFont="1" applyFill="1" applyBorder="1" applyProtection="1"/>
    <xf numFmtId="0" fontId="19" fillId="0" borderId="2" xfId="0" applyFont="1" applyBorder="1" applyAlignment="1" applyProtection="1">
      <alignment horizontal="left" indent="2"/>
    </xf>
    <xf numFmtId="0" fontId="19" fillId="0" borderId="6" xfId="0" applyFont="1" applyBorder="1" applyAlignment="1" applyProtection="1">
      <alignment horizontal="left" indent="3"/>
    </xf>
    <xf numFmtId="0" fontId="19" fillId="0" borderId="25" xfId="0" applyFont="1" applyBorder="1" applyAlignment="1" applyProtection="1">
      <alignment horizontal="left" indent="3"/>
    </xf>
    <xf numFmtId="0" fontId="21" fillId="0" borderId="25" xfId="0" applyFont="1" applyBorder="1" applyAlignment="1" applyProtection="1">
      <alignment horizontal="left" indent="2"/>
    </xf>
    <xf numFmtId="0" fontId="22" fillId="4" borderId="2" xfId="0" applyFont="1" applyFill="1" applyBorder="1" applyAlignment="1" applyProtection="1">
      <alignment horizontal="left" indent="3"/>
    </xf>
    <xf numFmtId="0" fontId="20" fillId="0" borderId="2" xfId="0" applyFont="1" applyBorder="1" applyAlignment="1" applyProtection="1">
      <alignment horizontal="left" indent="2"/>
    </xf>
    <xf numFmtId="0" fontId="21" fillId="4" borderId="2" xfId="0" applyFont="1" applyFill="1" applyBorder="1" applyAlignment="1" applyProtection="1">
      <alignment horizontal="left" indent="1"/>
    </xf>
    <xf numFmtId="166" fontId="1" fillId="3" borderId="4" xfId="1" applyNumberFormat="1" applyFont="1" applyFill="1" applyBorder="1" applyAlignment="1" applyProtection="1">
      <alignment horizontal="right" wrapText="1"/>
    </xf>
    <xf numFmtId="9" fontId="1" fillId="3" borderId="1" xfId="3" applyFont="1" applyFill="1" applyBorder="1" applyProtection="1"/>
    <xf numFmtId="0" fontId="10" fillId="4" borderId="0" xfId="0" applyFont="1" applyFill="1" applyBorder="1" applyProtection="1">
      <protection locked="0"/>
    </xf>
    <xf numFmtId="0" fontId="12" fillId="3" borderId="1" xfId="0" applyFont="1" applyFill="1" applyBorder="1" applyProtection="1"/>
    <xf numFmtId="0" fontId="8" fillId="5" borderId="33" xfId="0" applyFont="1" applyFill="1" applyBorder="1" applyAlignment="1" applyProtection="1">
      <alignment horizontal="center" vertical="center" wrapText="1"/>
    </xf>
    <xf numFmtId="0" fontId="3" fillId="4" borderId="32" xfId="0" applyFont="1" applyFill="1" applyBorder="1" applyAlignment="1" applyProtection="1">
      <alignment horizontal="center" wrapText="1"/>
    </xf>
    <xf numFmtId="0" fontId="14" fillId="5" borderId="18" xfId="0" applyFont="1" applyFill="1" applyBorder="1" applyAlignment="1" applyProtection="1">
      <alignment horizontal="center" vertical="center" wrapText="1"/>
    </xf>
    <xf numFmtId="0" fontId="0" fillId="4" borderId="0" xfId="0" applyNumberFormat="1" applyFill="1" applyBorder="1" applyAlignment="1" applyProtection="1">
      <alignment horizontal="left" vertical="top" wrapText="1"/>
    </xf>
    <xf numFmtId="0" fontId="3" fillId="4" borderId="0" xfId="0" applyNumberFormat="1" applyFont="1" applyFill="1" applyBorder="1" applyAlignment="1" applyProtection="1">
      <alignment horizontal="left" vertical="top" wrapText="1"/>
    </xf>
    <xf numFmtId="0" fontId="7" fillId="4" borderId="0" xfId="0" applyNumberFormat="1" applyFont="1" applyFill="1" applyBorder="1" applyAlignment="1" applyProtection="1">
      <alignment horizontal="left" vertical="top" wrapText="1"/>
    </xf>
    <xf numFmtId="0" fontId="11" fillId="4" borderId="0" xfId="0" applyNumberFormat="1" applyFont="1" applyFill="1" applyBorder="1" applyAlignment="1" applyProtection="1">
      <alignment horizontal="left" vertical="top" wrapText="1"/>
    </xf>
    <xf numFmtId="0" fontId="8" fillId="2" borderId="18" xfId="0" applyNumberFormat="1" applyFont="1" applyFill="1" applyBorder="1" applyAlignment="1" applyProtection="1">
      <alignment horizontal="center" vertical="center" wrapText="1"/>
    </xf>
    <xf numFmtId="0" fontId="8" fillId="5" borderId="36" xfId="0" applyNumberFormat="1" applyFont="1" applyFill="1" applyBorder="1" applyAlignment="1" applyProtection="1">
      <alignment horizontal="left" vertical="top" wrapText="1"/>
    </xf>
    <xf numFmtId="0" fontId="3" fillId="4" borderId="32" xfId="0" applyNumberFormat="1" applyFont="1" applyFill="1" applyBorder="1" applyAlignment="1" applyProtection="1">
      <alignment horizontal="left" vertical="top" wrapText="1"/>
    </xf>
    <xf numFmtId="0" fontId="1" fillId="4" borderId="36" xfId="1" applyNumberFormat="1" applyFont="1" applyFill="1" applyBorder="1" applyAlignment="1" applyProtection="1">
      <alignment horizontal="left" vertical="top" wrapText="1"/>
    </xf>
    <xf numFmtId="0" fontId="8" fillId="4" borderId="0" xfId="1" applyNumberFormat="1" applyFont="1" applyFill="1" applyBorder="1" applyAlignment="1" applyProtection="1">
      <alignment horizontal="left" vertical="top" wrapText="1"/>
    </xf>
    <xf numFmtId="0" fontId="1" fillId="4" borderId="0" xfId="0" applyNumberFormat="1" applyFont="1" applyFill="1" applyBorder="1" applyAlignment="1" applyProtection="1">
      <alignment horizontal="left" vertical="top" wrapText="1"/>
    </xf>
    <xf numFmtId="0" fontId="1" fillId="4" borderId="0" xfId="2" applyNumberFormat="1" applyFont="1" applyFill="1" applyBorder="1" applyAlignment="1" applyProtection="1">
      <alignment horizontal="left" vertical="top" wrapText="1"/>
    </xf>
    <xf numFmtId="0" fontId="18" fillId="4" borderId="0" xfId="0" applyNumberFormat="1" applyFont="1" applyFill="1" applyBorder="1" applyAlignment="1" applyProtection="1">
      <alignment horizontal="left" vertical="top" wrapText="1"/>
    </xf>
    <xf numFmtId="0" fontId="14" fillId="5" borderId="9" xfId="0" applyNumberFormat="1" applyFont="1" applyFill="1" applyBorder="1" applyAlignment="1" applyProtection="1">
      <alignment horizontal="left" vertical="top" wrapText="1"/>
    </xf>
    <xf numFmtId="0" fontId="7" fillId="4" borderId="25" xfId="2" applyNumberFormat="1" applyFont="1" applyFill="1" applyBorder="1" applyAlignment="1" applyProtection="1">
      <alignment horizontal="left" vertical="top" wrapText="1"/>
    </xf>
    <xf numFmtId="0" fontId="10" fillId="4" borderId="0" xfId="0" applyNumberFormat="1" applyFont="1" applyFill="1" applyBorder="1" applyAlignment="1" applyProtection="1">
      <alignment horizontal="left" vertical="top" wrapText="1"/>
    </xf>
    <xf numFmtId="0" fontId="8" fillId="7" borderId="5" xfId="0" applyFont="1" applyFill="1" applyBorder="1" applyAlignment="1" applyProtection="1">
      <alignment horizontal="center" vertical="center" wrapText="1"/>
    </xf>
    <xf numFmtId="0" fontId="8" fillId="8" borderId="5" xfId="0" applyFont="1" applyFill="1" applyBorder="1" applyAlignment="1" applyProtection="1">
      <alignment horizontal="center" vertical="center" wrapText="1"/>
    </xf>
    <xf numFmtId="9" fontId="7" fillId="4" borderId="0" xfId="3" applyFont="1" applyFill="1" applyBorder="1" applyAlignment="1" applyProtection="1">
      <alignment horizontal="center"/>
    </xf>
    <xf numFmtId="9" fontId="8" fillId="2" borderId="5" xfId="3" applyFont="1" applyFill="1" applyBorder="1" applyAlignment="1" applyProtection="1">
      <alignment horizontal="center" vertical="center" wrapText="1"/>
    </xf>
    <xf numFmtId="9" fontId="8" fillId="5" borderId="33" xfId="3" applyFont="1" applyFill="1" applyBorder="1" applyAlignment="1" applyProtection="1">
      <alignment horizontal="center" vertical="center" wrapText="1"/>
    </xf>
    <xf numFmtId="9" fontId="3" fillId="4" borderId="32" xfId="3" applyFont="1" applyFill="1" applyBorder="1" applyAlignment="1" applyProtection="1">
      <alignment horizontal="center" wrapText="1"/>
    </xf>
    <xf numFmtId="9" fontId="14" fillId="5" borderId="8" xfId="3" applyFont="1" applyFill="1" applyBorder="1" applyAlignment="1" applyProtection="1">
      <alignment horizontal="center" vertical="center" wrapText="1"/>
    </xf>
    <xf numFmtId="9" fontId="0" fillId="4" borderId="0" xfId="3" applyFont="1" applyFill="1" applyBorder="1" applyAlignment="1" applyProtection="1">
      <alignment horizontal="center"/>
    </xf>
    <xf numFmtId="9" fontId="3" fillId="4" borderId="0" xfId="3" applyFont="1" applyFill="1" applyBorder="1" applyAlignment="1" applyProtection="1">
      <alignment horizontal="center"/>
    </xf>
    <xf numFmtId="9" fontId="11" fillId="4" borderId="0" xfId="3" applyFont="1" applyFill="1" applyBorder="1" applyAlignment="1" applyProtection="1">
      <alignment horizontal="center"/>
    </xf>
    <xf numFmtId="9" fontId="1" fillId="4" borderId="32" xfId="3" applyFont="1" applyFill="1" applyBorder="1" applyAlignment="1" applyProtection="1">
      <alignment horizontal="center"/>
    </xf>
    <xf numFmtId="9" fontId="1" fillId="0" borderId="34" xfId="3" applyFont="1" applyBorder="1" applyAlignment="1" applyProtection="1">
      <alignment horizontal="center"/>
    </xf>
    <xf numFmtId="9" fontId="8" fillId="0" borderId="37" xfId="3" applyFont="1" applyBorder="1" applyAlignment="1" applyProtection="1">
      <alignment horizontal="center"/>
    </xf>
    <xf numFmtId="9" fontId="1" fillId="4" borderId="0" xfId="3" applyFont="1" applyFill="1" applyBorder="1" applyAlignment="1" applyProtection="1">
      <alignment horizontal="center"/>
    </xf>
    <xf numFmtId="9" fontId="1" fillId="0" borderId="4" xfId="3" applyFont="1" applyBorder="1" applyAlignment="1" applyProtection="1">
      <alignment horizontal="center"/>
    </xf>
    <xf numFmtId="9" fontId="3" fillId="0" borderId="4" xfId="3" applyFont="1" applyBorder="1" applyAlignment="1" applyProtection="1">
      <alignment horizontal="center"/>
    </xf>
    <xf numFmtId="9" fontId="0" fillId="4" borderId="24" xfId="3" applyFont="1" applyFill="1" applyBorder="1" applyAlignment="1" applyProtection="1">
      <alignment horizontal="center"/>
    </xf>
    <xf numFmtId="9" fontId="3" fillId="4" borderId="21" xfId="3" applyFont="1" applyFill="1" applyBorder="1" applyAlignment="1" applyProtection="1">
      <alignment horizontal="center"/>
    </xf>
    <xf numFmtId="9" fontId="8" fillId="0" borderId="4" xfId="3" applyFont="1" applyBorder="1" applyAlignment="1" applyProtection="1">
      <alignment horizontal="center"/>
    </xf>
    <xf numFmtId="9" fontId="7" fillId="0" borderId="9" xfId="3" applyFont="1" applyBorder="1" applyAlignment="1" applyProtection="1">
      <alignment horizontal="center"/>
    </xf>
    <xf numFmtId="9" fontId="18" fillId="4" borderId="0" xfId="3" applyFont="1" applyFill="1" applyBorder="1" applyAlignment="1" applyProtection="1">
      <alignment horizontal="center"/>
    </xf>
    <xf numFmtId="9" fontId="1" fillId="0" borderId="39" xfId="3" applyFont="1" applyBorder="1" applyAlignment="1" applyProtection="1">
      <alignment horizontal="center"/>
    </xf>
    <xf numFmtId="9" fontId="10" fillId="0" borderId="9" xfId="3" applyFont="1" applyBorder="1" applyAlignment="1" applyProtection="1">
      <alignment horizontal="center"/>
    </xf>
    <xf numFmtId="9" fontId="0" fillId="4" borderId="0" xfId="3" applyFont="1" applyFill="1" applyAlignment="1" applyProtection="1">
      <alignment horizontal="center"/>
    </xf>
    <xf numFmtId="0" fontId="3" fillId="4" borderId="0" xfId="0" applyFont="1" applyFill="1" applyBorder="1" applyAlignment="1" applyProtection="1">
      <alignment horizontal="center"/>
    </xf>
    <xf numFmtId="0" fontId="0" fillId="4" borderId="0" xfId="0" applyFill="1" applyBorder="1" applyAlignment="1" applyProtection="1">
      <alignment horizontal="center"/>
    </xf>
    <xf numFmtId="9" fontId="1" fillId="0" borderId="21" xfId="3" applyFont="1" applyBorder="1" applyAlignment="1" applyProtection="1">
      <alignment horizontal="center"/>
    </xf>
    <xf numFmtId="9" fontId="1" fillId="0" borderId="20" xfId="3" applyFont="1" applyBorder="1" applyAlignment="1" applyProtection="1">
      <alignment horizontal="center"/>
    </xf>
    <xf numFmtId="9" fontId="8" fillId="0" borderId="20" xfId="3" applyFont="1" applyBorder="1" applyAlignment="1" applyProtection="1">
      <alignment horizontal="center"/>
    </xf>
    <xf numFmtId="9" fontId="4" fillId="4" borderId="0" xfId="3" applyFont="1" applyFill="1" applyBorder="1" applyAlignment="1" applyProtection="1">
      <alignment horizontal="center"/>
    </xf>
    <xf numFmtId="9" fontId="3" fillId="0" borderId="20" xfId="3" applyFont="1" applyBorder="1" applyAlignment="1" applyProtection="1">
      <alignment horizontal="center"/>
    </xf>
    <xf numFmtId="9" fontId="8" fillId="0" borderId="21" xfId="3" applyFont="1" applyBorder="1" applyAlignment="1" applyProtection="1">
      <alignment horizontal="center"/>
    </xf>
    <xf numFmtId="9" fontId="7" fillId="0" borderId="10" xfId="3" applyFont="1" applyBorder="1" applyAlignment="1" applyProtection="1">
      <alignment horizontal="center"/>
    </xf>
    <xf numFmtId="9" fontId="1" fillId="0" borderId="29" xfId="3" applyFont="1" applyBorder="1" applyAlignment="1" applyProtection="1">
      <alignment horizontal="center"/>
    </xf>
    <xf numFmtId="9" fontId="8" fillId="0" borderId="10" xfId="3" applyFont="1" applyBorder="1" applyAlignment="1" applyProtection="1">
      <alignment horizontal="center"/>
    </xf>
    <xf numFmtId="0" fontId="0" fillId="4" borderId="0" xfId="0" applyFill="1" applyAlignment="1" applyProtection="1">
      <alignment horizontal="center"/>
    </xf>
    <xf numFmtId="164" fontId="1" fillId="4" borderId="32" xfId="1" applyNumberFormat="1" applyFont="1" applyFill="1" applyBorder="1" applyAlignment="1" applyProtection="1">
      <alignment horizontal="center"/>
    </xf>
    <xf numFmtId="44" fontId="1" fillId="3" borderId="34" xfId="2" applyNumberFormat="1" applyFont="1" applyFill="1" applyBorder="1" applyAlignment="1" applyProtection="1">
      <alignment horizontal="center"/>
    </xf>
    <xf numFmtId="44" fontId="1" fillId="0" borderId="34" xfId="2" applyNumberFormat="1" applyFont="1" applyBorder="1" applyAlignment="1" applyProtection="1">
      <alignment horizontal="center"/>
    </xf>
    <xf numFmtId="44" fontId="8" fillId="0" borderId="34" xfId="2" applyNumberFormat="1" applyFont="1" applyBorder="1" applyAlignment="1" applyProtection="1">
      <alignment horizontal="center"/>
    </xf>
    <xf numFmtId="0" fontId="1" fillId="4" borderId="32" xfId="0" applyFont="1" applyFill="1" applyBorder="1" applyAlignment="1" applyProtection="1">
      <alignment horizontal="center"/>
    </xf>
    <xf numFmtId="0" fontId="0" fillId="4" borderId="32" xfId="0" applyFill="1" applyBorder="1" applyAlignment="1" applyProtection="1">
      <alignment horizontal="center"/>
    </xf>
    <xf numFmtId="44" fontId="1" fillId="4" borderId="34" xfId="2" applyNumberFormat="1" applyFont="1" applyFill="1" applyBorder="1" applyAlignment="1" applyProtection="1">
      <alignment horizontal="center"/>
    </xf>
    <xf numFmtId="44" fontId="3" fillId="0" borderId="34" xfId="0" applyNumberFormat="1" applyFont="1" applyBorder="1" applyAlignment="1" applyProtection="1">
      <alignment horizontal="center"/>
    </xf>
    <xf numFmtId="44" fontId="3" fillId="4" borderId="34" xfId="0" applyNumberFormat="1" applyFont="1" applyFill="1" applyBorder="1" applyAlignment="1" applyProtection="1">
      <alignment horizontal="center"/>
    </xf>
    <xf numFmtId="0" fontId="0" fillId="4" borderId="35" xfId="0" applyFill="1" applyBorder="1" applyAlignment="1" applyProtection="1">
      <alignment horizontal="center"/>
    </xf>
    <xf numFmtId="44" fontId="8" fillId="0" borderId="34" xfId="0" applyNumberFormat="1" applyFont="1" applyBorder="1" applyAlignment="1" applyProtection="1">
      <alignment horizontal="center"/>
    </xf>
    <xf numFmtId="44" fontId="8" fillId="3" borderId="34" xfId="0" applyNumberFormat="1" applyFont="1" applyFill="1" applyBorder="1" applyAlignment="1" applyProtection="1">
      <alignment horizontal="center"/>
    </xf>
    <xf numFmtId="44" fontId="8" fillId="3" borderId="34" xfId="2" applyFont="1" applyFill="1" applyBorder="1" applyAlignment="1" applyProtection="1">
      <alignment horizontal="center"/>
    </xf>
    <xf numFmtId="44" fontId="1" fillId="4" borderId="32" xfId="0" applyNumberFormat="1" applyFont="1" applyFill="1" applyBorder="1" applyAlignment="1" applyProtection="1">
      <alignment horizontal="center"/>
    </xf>
    <xf numFmtId="44" fontId="7" fillId="0" borderId="18" xfId="0" applyNumberFormat="1" applyFont="1" applyBorder="1" applyAlignment="1" applyProtection="1">
      <alignment horizontal="center"/>
    </xf>
    <xf numFmtId="0" fontId="18" fillId="4" borderId="32" xfId="0" applyFont="1" applyFill="1" applyBorder="1" applyAlignment="1" applyProtection="1">
      <alignment horizontal="center"/>
    </xf>
    <xf numFmtId="44" fontId="1" fillId="3" borderId="36" xfId="0" applyNumberFormat="1" applyFont="1" applyFill="1" applyBorder="1" applyAlignment="1" applyProtection="1">
      <alignment horizontal="center"/>
    </xf>
    <xf numFmtId="44" fontId="7" fillId="0" borderId="18" xfId="2" applyFont="1" applyBorder="1" applyAlignment="1" applyProtection="1">
      <alignment horizontal="center"/>
    </xf>
    <xf numFmtId="44" fontId="1" fillId="4" borderId="32" xfId="2" applyFont="1" applyFill="1" applyBorder="1" applyAlignment="1" applyProtection="1">
      <alignment horizontal="center"/>
    </xf>
    <xf numFmtId="44" fontId="10" fillId="0" borderId="18" xfId="0" applyNumberFormat="1" applyFont="1" applyBorder="1" applyAlignment="1" applyProtection="1">
      <alignment horizontal="center"/>
    </xf>
    <xf numFmtId="44" fontId="10" fillId="4" borderId="18" xfId="0" applyNumberFormat="1" applyFont="1" applyFill="1" applyBorder="1" applyAlignment="1" applyProtection="1">
      <alignment horizontal="center"/>
    </xf>
    <xf numFmtId="0" fontId="19" fillId="3" borderId="6" xfId="0" applyFont="1" applyFill="1" applyBorder="1" applyAlignment="1" applyProtection="1">
      <alignment horizontal="left" wrapText="1" indent="3"/>
    </xf>
    <xf numFmtId="0" fontId="1" fillId="3" borderId="30" xfId="0" applyFont="1" applyFill="1" applyBorder="1" applyAlignment="1" applyProtection="1">
      <alignment horizontal="left" wrapText="1" indent="3"/>
    </xf>
    <xf numFmtId="0" fontId="1" fillId="3" borderId="6" xfId="0" applyFont="1" applyFill="1" applyBorder="1" applyAlignment="1" applyProtection="1">
      <alignment horizontal="left" wrapText="1" indent="3"/>
    </xf>
    <xf numFmtId="0" fontId="23" fillId="3" borderId="34" xfId="2" applyNumberFormat="1" applyFont="1" applyFill="1" applyBorder="1" applyAlignment="1" applyProtection="1">
      <alignment horizontal="left" vertical="top" wrapText="1"/>
    </xf>
    <xf numFmtId="0" fontId="23" fillId="3" borderId="37" xfId="1" applyNumberFormat="1" applyFont="1" applyFill="1" applyBorder="1" applyAlignment="1" applyProtection="1">
      <alignment horizontal="left" vertical="top" wrapText="1"/>
    </xf>
    <xf numFmtId="0" fontId="24" fillId="3" borderId="4" xfId="0" applyNumberFormat="1" applyFont="1" applyFill="1" applyBorder="1" applyAlignment="1" applyProtection="1">
      <alignment horizontal="left" vertical="top" wrapText="1"/>
    </xf>
    <xf numFmtId="0" fontId="23" fillId="3" borderId="4" xfId="0" applyNumberFormat="1" applyFont="1" applyFill="1" applyBorder="1" applyAlignment="1" applyProtection="1">
      <alignment horizontal="left" vertical="top" wrapText="1"/>
    </xf>
    <xf numFmtId="0" fontId="24" fillId="3" borderId="4" xfId="2" applyNumberFormat="1" applyFont="1" applyFill="1" applyBorder="1" applyAlignment="1" applyProtection="1">
      <alignment horizontal="left" vertical="top" wrapText="1"/>
    </xf>
    <xf numFmtId="0" fontId="23" fillId="3" borderId="39" xfId="0" applyNumberFormat="1" applyFont="1" applyFill="1" applyBorder="1" applyAlignment="1" applyProtection="1">
      <alignment horizontal="left" vertical="top" wrapText="1"/>
    </xf>
    <xf numFmtId="0" fontId="1" fillId="0" borderId="38" xfId="3" applyNumberFormat="1" applyFont="1" applyBorder="1" applyAlignment="1" applyProtection="1">
      <alignment horizontal="center"/>
    </xf>
    <xf numFmtId="0" fontId="1" fillId="0" borderId="4" xfId="3" applyNumberFormat="1" applyFont="1" applyBorder="1" applyAlignment="1" applyProtection="1">
      <alignment horizontal="center"/>
    </xf>
    <xf numFmtId="44" fontId="1" fillId="3" borderId="1" xfId="2" applyFont="1" applyFill="1" applyBorder="1" applyProtection="1"/>
    <xf numFmtId="44" fontId="4" fillId="4" borderId="0" xfId="0" applyNumberFormat="1" applyFont="1" applyFill="1" applyBorder="1" applyAlignment="1" applyProtection="1">
      <alignment horizontal="left" indent="1"/>
    </xf>
    <xf numFmtId="44" fontId="0" fillId="4" borderId="0" xfId="0" applyNumberFormat="1" applyFill="1" applyAlignment="1" applyProtection="1">
      <alignment horizontal="center"/>
    </xf>
    <xf numFmtId="168" fontId="0" fillId="4" borderId="0" xfId="0" applyNumberFormat="1" applyFill="1" applyAlignment="1" applyProtection="1">
      <alignment horizontal="center"/>
    </xf>
    <xf numFmtId="0" fontId="7" fillId="4" borderId="26" xfId="0" applyFont="1" applyFill="1" applyBorder="1" applyAlignment="1" applyProtection="1">
      <alignment horizontal="center" wrapText="1"/>
    </xf>
    <xf numFmtId="0" fontId="7" fillId="4" borderId="12" xfId="0" applyFont="1" applyFill="1" applyBorder="1" applyAlignment="1" applyProtection="1">
      <alignment horizontal="center" wrapText="1"/>
    </xf>
    <xf numFmtId="0" fontId="7" fillId="4" borderId="13" xfId="0" applyFont="1" applyFill="1" applyBorder="1" applyAlignment="1" applyProtection="1">
      <alignment horizontal="center" wrapText="1"/>
    </xf>
    <xf numFmtId="0" fontId="7" fillId="4" borderId="20" xfId="0" applyFont="1" applyFill="1" applyBorder="1" applyAlignment="1" applyProtection="1">
      <alignment horizontal="center" wrapText="1"/>
    </xf>
    <xf numFmtId="0" fontId="7" fillId="4" borderId="21" xfId="0" applyFont="1" applyFill="1" applyBorder="1" applyAlignment="1" applyProtection="1">
      <alignment horizontal="center" wrapText="1"/>
    </xf>
    <xf numFmtId="0" fontId="7" fillId="4" borderId="40" xfId="0" applyFont="1" applyFill="1" applyBorder="1" applyAlignment="1" applyProtection="1">
      <alignment horizontal="center" wrapText="1"/>
    </xf>
    <xf numFmtId="167" fontId="7" fillId="4" borderId="20" xfId="2" applyNumberFormat="1" applyFont="1" applyFill="1" applyBorder="1" applyAlignment="1" applyProtection="1">
      <alignment horizontal="center" wrapText="1"/>
    </xf>
    <xf numFmtId="167" fontId="7" fillId="4" borderId="21" xfId="2" applyNumberFormat="1" applyFont="1" applyFill="1" applyBorder="1" applyAlignment="1" applyProtection="1">
      <alignment horizontal="center" wrapText="1"/>
    </xf>
    <xf numFmtId="167" fontId="7" fillId="4" borderId="40" xfId="2" applyNumberFormat="1" applyFont="1" applyFill="1" applyBorder="1" applyAlignment="1" applyProtection="1">
      <alignment horizontal="center" wrapText="1"/>
    </xf>
    <xf numFmtId="0" fontId="7" fillId="4" borderId="41" xfId="0" applyFont="1" applyFill="1" applyBorder="1" applyAlignment="1" applyProtection="1">
      <alignment horizontal="center"/>
    </xf>
    <xf numFmtId="0" fontId="7" fillId="4" borderId="27" xfId="0" applyFont="1" applyFill="1" applyBorder="1" applyAlignment="1" applyProtection="1">
      <alignment horizontal="center"/>
    </xf>
    <xf numFmtId="0" fontId="7" fillId="4" borderId="42" xfId="0" applyFont="1" applyFill="1" applyBorder="1" applyAlignment="1" applyProtection="1">
      <alignment horizontal="center"/>
    </xf>
    <xf numFmtId="0" fontId="3" fillId="4" borderId="21" xfId="0" applyFont="1" applyFill="1" applyBorder="1" applyAlignment="1" applyProtection="1">
      <alignment horizontal="center" wrapText="1"/>
    </xf>
    <xf numFmtId="0" fontId="8" fillId="2" borderId="16" xfId="0" applyFont="1" applyFill="1" applyBorder="1" applyAlignment="1" applyProtection="1">
      <alignment horizontal="left" vertical="center"/>
    </xf>
    <xf numFmtId="0" fontId="8" fillId="2" borderId="17" xfId="0" applyFont="1" applyFill="1" applyBorder="1" applyAlignment="1" applyProtection="1">
      <alignment horizontal="left" vertical="center"/>
    </xf>
    <xf numFmtId="0" fontId="1" fillId="4" borderId="24" xfId="0" applyFont="1" applyFill="1" applyBorder="1" applyAlignment="1" applyProtection="1">
      <alignment horizontal="center"/>
    </xf>
    <xf numFmtId="0" fontId="1" fillId="4" borderId="23" xfId="0" applyFont="1" applyFill="1" applyBorder="1" applyAlignment="1" applyProtection="1">
      <alignment horizontal="center"/>
    </xf>
    <xf numFmtId="0" fontId="11" fillId="4" borderId="0" xfId="0" applyFont="1" applyFill="1" applyBorder="1" applyProtection="1"/>
    <xf numFmtId="0" fontId="25" fillId="4" borderId="0" xfId="0" applyNumberFormat="1" applyFont="1" applyFill="1" applyBorder="1" applyAlignment="1" applyProtection="1">
      <alignment horizontal="left" vertical="top" wrapText="1"/>
    </xf>
    <xf numFmtId="0" fontId="27" fillId="0" borderId="0" xfId="0" applyFont="1" applyAlignment="1">
      <alignment wrapText="1"/>
    </xf>
  </cellXfs>
  <cellStyles count="5">
    <cellStyle name="Column0Style" xfId="4" xr:uid="{00000000-0005-0000-0000-000000000000}"/>
    <cellStyle name="Comma" xfId="1" builtinId="3"/>
    <cellStyle name="Currency" xfId="2" builtinId="4"/>
    <cellStyle name="Normal" xfId="0" builtinId="0"/>
    <cellStyle name="Percent" xfId="3" builtinId="5"/>
  </cellStyles>
  <dxfs count="2">
    <dxf>
      <fill>
        <patternFill>
          <bgColor rgb="FFFF0000"/>
        </patternFill>
      </fill>
    </dxf>
    <dxf>
      <fill>
        <patternFill>
          <bgColor rgb="FFFF0000"/>
        </patternFill>
      </fill>
    </dxf>
  </dxfs>
  <tableStyles count="0" defaultTableStyle="TableStyleMedium9" defaultPivotStyle="PivotStyleLight16"/>
  <colors>
    <mruColors>
      <color rgb="FFFFFF99"/>
      <color rgb="FF99CCFF"/>
      <color rgb="FFFFFFCC"/>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pageSetUpPr fitToPage="1"/>
  </sheetPr>
  <dimension ref="A1:AQ181"/>
  <sheetViews>
    <sheetView zoomScale="85" zoomScaleNormal="85" zoomScaleSheetLayoutView="70" workbookViewId="0">
      <pane xSplit="2" ySplit="10" topLeftCell="F11" activePane="bottomRight" state="frozen"/>
      <selection activeCell="G32" sqref="G32"/>
      <selection pane="topRight" activeCell="G32" sqref="G32"/>
      <selection pane="bottomLeft" activeCell="G32" sqref="G32"/>
      <selection pane="bottomRight" activeCell="J6" sqref="J6"/>
    </sheetView>
  </sheetViews>
  <sheetFormatPr defaultColWidth="0" defaultRowHeight="15" zeroHeight="1" x14ac:dyDescent="0.25"/>
  <cols>
    <col min="1" max="1" width="3.28515625" style="2" customWidth="1"/>
    <col min="2" max="2" width="38.42578125" style="55" customWidth="1"/>
    <col min="3" max="3" width="6.7109375" style="55" customWidth="1"/>
    <col min="4" max="4" width="16.5703125" style="55" bestFit="1" customWidth="1"/>
    <col min="5" max="5" width="14.85546875" style="55" customWidth="1"/>
    <col min="6" max="6" width="12.42578125" style="124" customWidth="1"/>
    <col min="7" max="7" width="27.28515625" style="124" customWidth="1"/>
    <col min="8" max="8" width="25.42578125" style="124" customWidth="1"/>
    <col min="9" max="9" width="16.5703125" style="112" customWidth="1"/>
    <col min="10" max="10" width="86.5703125" style="74" customWidth="1"/>
    <col min="11" max="11" width="21.5703125" style="2" customWidth="1"/>
    <col min="12" max="43" width="0" style="2" hidden="1" customWidth="1"/>
    <col min="44" max="16384" width="9.140625" style="2" hidden="1"/>
  </cols>
  <sheetData>
    <row r="1" spans="2:10" s="1" customFormat="1" ht="18.75" x14ac:dyDescent="0.3">
      <c r="B1" s="12" t="s">
        <v>37</v>
      </c>
      <c r="C1" s="12" t="s">
        <v>38</v>
      </c>
      <c r="D1" s="12" t="s">
        <v>39</v>
      </c>
      <c r="E1" s="13"/>
      <c r="F1" s="113"/>
      <c r="G1" s="114"/>
      <c r="H1" s="114"/>
      <c r="I1" s="96"/>
      <c r="J1" s="74" t="s">
        <v>40</v>
      </c>
    </row>
    <row r="2" spans="2:10" s="1" customFormat="1" ht="18.75" x14ac:dyDescent="0.3">
      <c r="B2" s="178" t="s">
        <v>35</v>
      </c>
      <c r="C2" s="12"/>
      <c r="D2" s="12"/>
      <c r="E2" s="13"/>
      <c r="F2" s="113"/>
      <c r="G2" s="114"/>
      <c r="H2" s="114"/>
      <c r="I2" s="96"/>
      <c r="J2" s="74" t="s">
        <v>41</v>
      </c>
    </row>
    <row r="3" spans="2:10" ht="18.75" x14ac:dyDescent="0.3">
      <c r="B3" s="12" t="s">
        <v>36</v>
      </c>
      <c r="C3" s="12"/>
      <c r="D3" s="13"/>
      <c r="E3" s="13"/>
      <c r="F3" s="113"/>
      <c r="G3" s="113"/>
      <c r="H3" s="113"/>
      <c r="I3" s="97"/>
      <c r="J3" s="179" t="s">
        <v>42</v>
      </c>
    </row>
    <row r="4" spans="2:10" ht="15.75" thickBot="1" x14ac:dyDescent="0.3">
      <c r="B4" s="13"/>
      <c r="C4" s="13"/>
      <c r="D4" s="13"/>
      <c r="E4" s="13"/>
      <c r="F4" s="114"/>
      <c r="G4" s="114"/>
      <c r="H4" s="114"/>
      <c r="I4" s="96"/>
    </row>
    <row r="5" spans="2:10" ht="18.75" x14ac:dyDescent="0.3">
      <c r="B5" s="15" t="s">
        <v>14</v>
      </c>
      <c r="C5" s="161"/>
      <c r="D5" s="162"/>
      <c r="E5" s="162"/>
      <c r="F5" s="162"/>
      <c r="G5" s="163"/>
      <c r="H5" s="16"/>
      <c r="I5" s="91"/>
      <c r="J5" s="76"/>
    </row>
    <row r="6" spans="2:10" ht="18.75" x14ac:dyDescent="0.3">
      <c r="B6" s="17" t="s">
        <v>26</v>
      </c>
      <c r="C6" s="164"/>
      <c r="D6" s="165"/>
      <c r="E6" s="165"/>
      <c r="F6" s="165"/>
      <c r="G6" s="166"/>
      <c r="H6" s="16"/>
      <c r="I6" s="91"/>
      <c r="J6" s="76"/>
    </row>
    <row r="7" spans="2:10" ht="18.75" x14ac:dyDescent="0.3">
      <c r="B7" s="17" t="s">
        <v>27</v>
      </c>
      <c r="C7" s="167"/>
      <c r="D7" s="168"/>
      <c r="E7" s="168"/>
      <c r="F7" s="168"/>
      <c r="G7" s="169"/>
      <c r="H7" s="16"/>
      <c r="I7" s="91"/>
      <c r="J7" s="76"/>
    </row>
    <row r="8" spans="2:10" ht="19.5" thickBot="1" x14ac:dyDescent="0.35">
      <c r="B8" s="18" t="s">
        <v>13</v>
      </c>
      <c r="C8" s="170"/>
      <c r="D8" s="171"/>
      <c r="E8" s="171"/>
      <c r="F8" s="171"/>
      <c r="G8" s="172"/>
      <c r="H8" s="20"/>
      <c r="I8" s="98"/>
      <c r="J8" s="77"/>
    </row>
    <row r="9" spans="2:10" ht="19.5" thickBot="1" x14ac:dyDescent="0.35">
      <c r="B9" s="19"/>
      <c r="C9" s="20"/>
      <c r="D9" s="20"/>
      <c r="E9" s="21"/>
      <c r="F9" s="20"/>
      <c r="G9" s="20"/>
      <c r="H9" s="20"/>
      <c r="I9" s="98"/>
      <c r="J9" s="77"/>
    </row>
    <row r="10" spans="2:10" s="3" customFormat="1" ht="82.5" customHeight="1" thickBot="1" x14ac:dyDescent="0.3">
      <c r="B10" s="174" t="s">
        <v>6</v>
      </c>
      <c r="C10" s="175"/>
      <c r="D10" s="175"/>
      <c r="E10" s="175"/>
      <c r="F10" s="22" t="s">
        <v>28</v>
      </c>
      <c r="G10" s="89" t="s">
        <v>29</v>
      </c>
      <c r="H10" s="90" t="s">
        <v>30</v>
      </c>
      <c r="I10" s="92" t="s">
        <v>31</v>
      </c>
      <c r="J10" s="78" t="s">
        <v>22</v>
      </c>
    </row>
    <row r="11" spans="2:10" s="3" customFormat="1" ht="15.75" x14ac:dyDescent="0.25">
      <c r="B11" s="23" t="s">
        <v>32</v>
      </c>
      <c r="C11" s="24"/>
      <c r="D11" s="24"/>
      <c r="E11" s="24"/>
      <c r="F11" s="25"/>
      <c r="G11" s="71"/>
      <c r="H11" s="71"/>
      <c r="I11" s="93"/>
      <c r="J11" s="79"/>
    </row>
    <row r="12" spans="2:10" s="4" customFormat="1" ht="21.75" customHeight="1" x14ac:dyDescent="0.25">
      <c r="B12" s="56" t="s">
        <v>10</v>
      </c>
      <c r="C12" s="173" t="s">
        <v>11</v>
      </c>
      <c r="D12" s="173" t="s">
        <v>0</v>
      </c>
      <c r="E12" s="173" t="s">
        <v>9</v>
      </c>
      <c r="F12" s="176"/>
      <c r="G12" s="72"/>
      <c r="H12" s="72"/>
      <c r="I12" s="94"/>
      <c r="J12" s="80"/>
    </row>
    <row r="13" spans="2:10" s="4" customFormat="1" ht="20.25" customHeight="1" x14ac:dyDescent="0.25">
      <c r="B13" s="57" t="s">
        <v>8</v>
      </c>
      <c r="C13" s="173"/>
      <c r="D13" s="173"/>
      <c r="E13" s="173"/>
      <c r="F13" s="177"/>
      <c r="G13" s="125"/>
      <c r="H13" s="125"/>
      <c r="I13" s="99"/>
      <c r="J13" s="81"/>
    </row>
    <row r="14" spans="2:10" s="4" customFormat="1" ht="35.25" customHeight="1" x14ac:dyDescent="0.25">
      <c r="B14" s="146"/>
      <c r="C14" s="67">
        <v>0</v>
      </c>
      <c r="D14" s="68">
        <v>0</v>
      </c>
      <c r="E14" s="157">
        <v>0</v>
      </c>
      <c r="F14" s="115" t="e">
        <f t="shared" ref="F14:F19" si="0">G14/$C$7</f>
        <v>#DIV/0!</v>
      </c>
      <c r="G14" s="126">
        <v>0</v>
      </c>
      <c r="H14" s="126">
        <v>0</v>
      </c>
      <c r="I14" s="100" t="e">
        <f>(G14-H14)/H14</f>
        <v>#DIV/0!</v>
      </c>
      <c r="J14" s="149"/>
    </row>
    <row r="15" spans="2:10" s="4" customFormat="1" ht="35.25" customHeight="1" x14ac:dyDescent="0.25">
      <c r="B15" s="146"/>
      <c r="C15" s="67">
        <v>0</v>
      </c>
      <c r="D15" s="68">
        <v>0</v>
      </c>
      <c r="E15" s="157">
        <v>0</v>
      </c>
      <c r="F15" s="115" t="e">
        <f t="shared" si="0"/>
        <v>#DIV/0!</v>
      </c>
      <c r="G15" s="126">
        <v>0</v>
      </c>
      <c r="H15" s="126">
        <v>0</v>
      </c>
      <c r="I15" s="100" t="e">
        <f t="shared" ref="I15:I62" si="1">(G15-H15)/H15</f>
        <v>#DIV/0!</v>
      </c>
      <c r="J15" s="149"/>
    </row>
    <row r="16" spans="2:10" s="4" customFormat="1" ht="35.25" customHeight="1" x14ac:dyDescent="0.25">
      <c r="B16" s="146"/>
      <c r="C16" s="67">
        <v>0</v>
      </c>
      <c r="D16" s="68">
        <v>0</v>
      </c>
      <c r="E16" s="157">
        <v>0</v>
      </c>
      <c r="F16" s="115" t="e">
        <f t="shared" si="0"/>
        <v>#DIV/0!</v>
      </c>
      <c r="G16" s="126">
        <v>0</v>
      </c>
      <c r="H16" s="126">
        <v>0</v>
      </c>
      <c r="I16" s="100" t="e">
        <f t="shared" si="1"/>
        <v>#DIV/0!</v>
      </c>
      <c r="J16" s="149"/>
    </row>
    <row r="17" spans="2:10" s="4" customFormat="1" ht="35.25" customHeight="1" x14ac:dyDescent="0.25">
      <c r="B17" s="146"/>
      <c r="C17" s="67">
        <v>0</v>
      </c>
      <c r="D17" s="68">
        <v>0</v>
      </c>
      <c r="E17" s="157">
        <v>0</v>
      </c>
      <c r="F17" s="115" t="e">
        <f t="shared" si="0"/>
        <v>#DIV/0!</v>
      </c>
      <c r="G17" s="126">
        <v>0</v>
      </c>
      <c r="H17" s="126">
        <v>0</v>
      </c>
      <c r="I17" s="100" t="e">
        <f t="shared" si="1"/>
        <v>#DIV/0!</v>
      </c>
      <c r="J17" s="149"/>
    </row>
    <row r="18" spans="2:10" s="4" customFormat="1" ht="35.25" customHeight="1" x14ac:dyDescent="0.25">
      <c r="B18" s="146"/>
      <c r="C18" s="67">
        <v>0</v>
      </c>
      <c r="D18" s="68">
        <v>0</v>
      </c>
      <c r="E18" s="157">
        <v>0</v>
      </c>
      <c r="F18" s="115" t="e">
        <f t="shared" si="0"/>
        <v>#DIV/0!</v>
      </c>
      <c r="G18" s="126">
        <v>0</v>
      </c>
      <c r="H18" s="126">
        <v>0</v>
      </c>
      <c r="I18" s="100" t="e">
        <f t="shared" si="1"/>
        <v>#DIV/0!</v>
      </c>
      <c r="J18" s="149"/>
    </row>
    <row r="19" spans="2:10" s="4" customFormat="1" ht="35.25" customHeight="1" x14ac:dyDescent="0.25">
      <c r="B19" s="146"/>
      <c r="C19" s="67">
        <v>0</v>
      </c>
      <c r="D19" s="68">
        <v>0</v>
      </c>
      <c r="E19" s="157">
        <v>0</v>
      </c>
      <c r="F19" s="115" t="e">
        <f t="shared" si="0"/>
        <v>#DIV/0!</v>
      </c>
      <c r="G19" s="126">
        <v>0</v>
      </c>
      <c r="H19" s="126">
        <v>0</v>
      </c>
      <c r="I19" s="100" t="e">
        <f t="shared" si="1"/>
        <v>#DIV/0!</v>
      </c>
      <c r="J19" s="149"/>
    </row>
    <row r="20" spans="2:10" s="4" customFormat="1" ht="35.25" customHeight="1" x14ac:dyDescent="0.25">
      <c r="B20" s="146"/>
      <c r="C20" s="67">
        <v>0</v>
      </c>
      <c r="D20" s="68">
        <v>0</v>
      </c>
      <c r="E20" s="157">
        <v>0</v>
      </c>
      <c r="F20" s="115" t="e">
        <f t="shared" ref="F20:F65" si="2">G20/$C$7</f>
        <v>#DIV/0!</v>
      </c>
      <c r="G20" s="126">
        <v>0</v>
      </c>
      <c r="H20" s="126">
        <v>0</v>
      </c>
      <c r="I20" s="100" t="e">
        <f t="shared" si="1"/>
        <v>#DIV/0!</v>
      </c>
      <c r="J20" s="149"/>
    </row>
    <row r="21" spans="2:10" s="4" customFormat="1" ht="35.25" customHeight="1" x14ac:dyDescent="0.25">
      <c r="B21" s="146"/>
      <c r="C21" s="67">
        <v>0</v>
      </c>
      <c r="D21" s="68">
        <v>0</v>
      </c>
      <c r="E21" s="157">
        <v>0</v>
      </c>
      <c r="F21" s="115" t="e">
        <f t="shared" si="2"/>
        <v>#DIV/0!</v>
      </c>
      <c r="G21" s="126">
        <v>0</v>
      </c>
      <c r="H21" s="126">
        <v>0</v>
      </c>
      <c r="I21" s="100" t="e">
        <f t="shared" si="1"/>
        <v>#DIV/0!</v>
      </c>
      <c r="J21" s="149"/>
    </row>
    <row r="22" spans="2:10" s="4" customFormat="1" ht="35.25" customHeight="1" x14ac:dyDescent="0.25">
      <c r="B22" s="146"/>
      <c r="C22" s="67">
        <v>0</v>
      </c>
      <c r="D22" s="68">
        <v>0</v>
      </c>
      <c r="E22" s="157">
        <v>0</v>
      </c>
      <c r="F22" s="115" t="e">
        <f t="shared" si="2"/>
        <v>#DIV/0!</v>
      </c>
      <c r="G22" s="126">
        <v>0</v>
      </c>
      <c r="H22" s="126">
        <v>0</v>
      </c>
      <c r="I22" s="100" t="e">
        <f t="shared" si="1"/>
        <v>#DIV/0!</v>
      </c>
      <c r="J22" s="149"/>
    </row>
    <row r="23" spans="2:10" s="4" customFormat="1" ht="35.25" customHeight="1" x14ac:dyDescent="0.25">
      <c r="B23" s="146"/>
      <c r="C23" s="67">
        <v>0</v>
      </c>
      <c r="D23" s="68">
        <v>0</v>
      </c>
      <c r="E23" s="157">
        <v>0</v>
      </c>
      <c r="F23" s="115" t="e">
        <f t="shared" si="2"/>
        <v>#DIV/0!</v>
      </c>
      <c r="G23" s="126">
        <v>0</v>
      </c>
      <c r="H23" s="126">
        <v>0</v>
      </c>
      <c r="I23" s="100" t="e">
        <f t="shared" si="1"/>
        <v>#DIV/0!</v>
      </c>
      <c r="J23" s="149">
        <v>0</v>
      </c>
    </row>
    <row r="24" spans="2:10" s="4" customFormat="1" ht="35.25" customHeight="1" x14ac:dyDescent="0.25">
      <c r="B24" s="146"/>
      <c r="C24" s="67">
        <v>0</v>
      </c>
      <c r="D24" s="68">
        <v>0</v>
      </c>
      <c r="E24" s="157">
        <v>0</v>
      </c>
      <c r="F24" s="115" t="e">
        <f t="shared" si="2"/>
        <v>#DIV/0!</v>
      </c>
      <c r="G24" s="126">
        <v>0</v>
      </c>
      <c r="H24" s="126">
        <v>0</v>
      </c>
      <c r="I24" s="100" t="e">
        <f t="shared" si="1"/>
        <v>#DIV/0!</v>
      </c>
      <c r="J24" s="149"/>
    </row>
    <row r="25" spans="2:10" s="4" customFormat="1" ht="35.25" customHeight="1" x14ac:dyDescent="0.25">
      <c r="B25" s="146"/>
      <c r="C25" s="67">
        <v>0</v>
      </c>
      <c r="D25" s="68">
        <v>0</v>
      </c>
      <c r="E25" s="157">
        <v>0</v>
      </c>
      <c r="F25" s="115" t="e">
        <f t="shared" si="2"/>
        <v>#DIV/0!</v>
      </c>
      <c r="G25" s="126">
        <v>0</v>
      </c>
      <c r="H25" s="126">
        <v>0</v>
      </c>
      <c r="I25" s="100" t="e">
        <f t="shared" si="1"/>
        <v>#DIV/0!</v>
      </c>
      <c r="J25" s="149"/>
    </row>
    <row r="26" spans="2:10" s="4" customFormat="1" ht="35.25" customHeight="1" x14ac:dyDescent="0.25">
      <c r="B26" s="146"/>
      <c r="C26" s="67">
        <v>0</v>
      </c>
      <c r="D26" s="68">
        <v>0</v>
      </c>
      <c r="E26" s="157">
        <v>0</v>
      </c>
      <c r="F26" s="115" t="e">
        <f t="shared" si="2"/>
        <v>#DIV/0!</v>
      </c>
      <c r="G26" s="126">
        <v>0</v>
      </c>
      <c r="H26" s="126">
        <v>0</v>
      </c>
      <c r="I26" s="100" t="e">
        <f t="shared" si="1"/>
        <v>#DIV/0!</v>
      </c>
      <c r="J26" s="149"/>
    </row>
    <row r="27" spans="2:10" s="4" customFormat="1" ht="35.25" customHeight="1" x14ac:dyDescent="0.25">
      <c r="B27" s="146"/>
      <c r="C27" s="67">
        <v>0</v>
      </c>
      <c r="D27" s="68">
        <v>0</v>
      </c>
      <c r="E27" s="157">
        <v>0</v>
      </c>
      <c r="F27" s="115" t="e">
        <f t="shared" si="2"/>
        <v>#DIV/0!</v>
      </c>
      <c r="G27" s="126">
        <v>0</v>
      </c>
      <c r="H27" s="126">
        <v>0</v>
      </c>
      <c r="I27" s="100" t="e">
        <f t="shared" si="1"/>
        <v>#DIV/0!</v>
      </c>
      <c r="J27" s="149"/>
    </row>
    <row r="28" spans="2:10" s="4" customFormat="1" ht="35.25" customHeight="1" x14ac:dyDescent="0.25">
      <c r="B28" s="146"/>
      <c r="C28" s="67">
        <v>0</v>
      </c>
      <c r="D28" s="68">
        <v>0</v>
      </c>
      <c r="E28" s="157">
        <v>0</v>
      </c>
      <c r="F28" s="115" t="e">
        <f t="shared" si="2"/>
        <v>#DIV/0!</v>
      </c>
      <c r="G28" s="126">
        <v>0</v>
      </c>
      <c r="H28" s="126">
        <v>0</v>
      </c>
      <c r="I28" s="100" t="e">
        <f t="shared" si="1"/>
        <v>#DIV/0!</v>
      </c>
      <c r="J28" s="149"/>
    </row>
    <row r="29" spans="2:10" s="4" customFormat="1" ht="36" customHeight="1" x14ac:dyDescent="0.25">
      <c r="B29" s="146"/>
      <c r="C29" s="67">
        <v>0</v>
      </c>
      <c r="D29" s="68">
        <v>0</v>
      </c>
      <c r="E29" s="157">
        <v>0</v>
      </c>
      <c r="F29" s="115" t="e">
        <f t="shared" si="2"/>
        <v>#DIV/0!</v>
      </c>
      <c r="G29" s="126">
        <v>0</v>
      </c>
      <c r="H29" s="126">
        <v>0</v>
      </c>
      <c r="I29" s="100" t="e">
        <f t="shared" si="1"/>
        <v>#DIV/0!</v>
      </c>
      <c r="J29" s="149"/>
    </row>
    <row r="30" spans="2:10" s="4" customFormat="1" ht="36" customHeight="1" x14ac:dyDescent="0.25">
      <c r="B30" s="146"/>
      <c r="C30" s="67">
        <v>0</v>
      </c>
      <c r="D30" s="68">
        <v>0</v>
      </c>
      <c r="E30" s="157">
        <v>0</v>
      </c>
      <c r="F30" s="115" t="e">
        <f t="shared" si="2"/>
        <v>#DIV/0!</v>
      </c>
      <c r="G30" s="126">
        <v>0</v>
      </c>
      <c r="H30" s="126">
        <v>0</v>
      </c>
      <c r="I30" s="100" t="e">
        <f t="shared" si="1"/>
        <v>#DIV/0!</v>
      </c>
      <c r="J30" s="149"/>
    </row>
    <row r="31" spans="2:10" s="4" customFormat="1" ht="36" customHeight="1" x14ac:dyDescent="0.25">
      <c r="B31" s="146"/>
      <c r="C31" s="67">
        <v>0</v>
      </c>
      <c r="D31" s="68">
        <v>0</v>
      </c>
      <c r="E31" s="157">
        <v>0</v>
      </c>
      <c r="F31" s="115" t="e">
        <f t="shared" si="2"/>
        <v>#DIV/0!</v>
      </c>
      <c r="G31" s="126">
        <v>0</v>
      </c>
      <c r="H31" s="126">
        <v>0</v>
      </c>
      <c r="I31" s="100" t="e">
        <f t="shared" si="1"/>
        <v>#DIV/0!</v>
      </c>
      <c r="J31" s="149"/>
    </row>
    <row r="32" spans="2:10" s="4" customFormat="1" ht="36" customHeight="1" x14ac:dyDescent="0.25">
      <c r="B32" s="146"/>
      <c r="C32" s="67">
        <v>0</v>
      </c>
      <c r="D32" s="68">
        <v>0</v>
      </c>
      <c r="E32" s="157">
        <v>0</v>
      </c>
      <c r="F32" s="115" t="e">
        <f t="shared" si="2"/>
        <v>#DIV/0!</v>
      </c>
      <c r="G32" s="126">
        <v>0</v>
      </c>
      <c r="H32" s="126">
        <v>0</v>
      </c>
      <c r="I32" s="100" t="e">
        <f t="shared" si="1"/>
        <v>#DIV/0!</v>
      </c>
      <c r="J32" s="149"/>
    </row>
    <row r="33" spans="2:10" s="4" customFormat="1" ht="36" customHeight="1" x14ac:dyDescent="0.25">
      <c r="B33" s="146"/>
      <c r="C33" s="67">
        <v>0</v>
      </c>
      <c r="D33" s="68">
        <v>0</v>
      </c>
      <c r="E33" s="157">
        <v>0</v>
      </c>
      <c r="F33" s="115" t="e">
        <f t="shared" si="2"/>
        <v>#DIV/0!</v>
      </c>
      <c r="G33" s="126">
        <v>0</v>
      </c>
      <c r="H33" s="126">
        <v>0</v>
      </c>
      <c r="I33" s="100" t="e">
        <f t="shared" si="1"/>
        <v>#DIV/0!</v>
      </c>
      <c r="J33" s="149"/>
    </row>
    <row r="34" spans="2:10" s="4" customFormat="1" ht="36" customHeight="1" x14ac:dyDescent="0.25">
      <c r="B34" s="146"/>
      <c r="C34" s="67">
        <v>0</v>
      </c>
      <c r="D34" s="68">
        <v>0</v>
      </c>
      <c r="E34" s="157">
        <v>0</v>
      </c>
      <c r="F34" s="115" t="e">
        <f t="shared" si="2"/>
        <v>#DIV/0!</v>
      </c>
      <c r="G34" s="126">
        <v>0</v>
      </c>
      <c r="H34" s="126">
        <v>0</v>
      </c>
      <c r="I34" s="100" t="e">
        <f t="shared" si="1"/>
        <v>#DIV/0!</v>
      </c>
      <c r="J34" s="149"/>
    </row>
    <row r="35" spans="2:10" s="4" customFormat="1" ht="36" customHeight="1" x14ac:dyDescent="0.25">
      <c r="B35" s="146"/>
      <c r="C35" s="67">
        <v>0</v>
      </c>
      <c r="D35" s="68">
        <v>0</v>
      </c>
      <c r="E35" s="157">
        <v>0</v>
      </c>
      <c r="F35" s="115" t="e">
        <f t="shared" si="2"/>
        <v>#DIV/0!</v>
      </c>
      <c r="G35" s="126">
        <v>0</v>
      </c>
      <c r="H35" s="126">
        <v>0</v>
      </c>
      <c r="I35" s="100" t="e">
        <f t="shared" si="1"/>
        <v>#DIV/0!</v>
      </c>
      <c r="J35" s="149"/>
    </row>
    <row r="36" spans="2:10" s="4" customFormat="1" ht="36" customHeight="1" x14ac:dyDescent="0.25">
      <c r="B36" s="146"/>
      <c r="C36" s="67">
        <v>0</v>
      </c>
      <c r="D36" s="68">
        <v>0</v>
      </c>
      <c r="E36" s="157">
        <v>0</v>
      </c>
      <c r="F36" s="115" t="e">
        <f t="shared" si="2"/>
        <v>#DIV/0!</v>
      </c>
      <c r="G36" s="126">
        <v>0</v>
      </c>
      <c r="H36" s="126">
        <v>0</v>
      </c>
      <c r="I36" s="100" t="e">
        <f t="shared" si="1"/>
        <v>#DIV/0!</v>
      </c>
      <c r="J36" s="149"/>
    </row>
    <row r="37" spans="2:10" s="4" customFormat="1" ht="36" customHeight="1" x14ac:dyDescent="0.25">
      <c r="B37" s="146"/>
      <c r="C37" s="67">
        <v>0</v>
      </c>
      <c r="D37" s="68">
        <v>0</v>
      </c>
      <c r="E37" s="157">
        <v>0</v>
      </c>
      <c r="F37" s="115" t="e">
        <f t="shared" si="2"/>
        <v>#DIV/0!</v>
      </c>
      <c r="G37" s="126">
        <v>0</v>
      </c>
      <c r="H37" s="126">
        <v>0</v>
      </c>
      <c r="I37" s="100" t="e">
        <f t="shared" si="1"/>
        <v>#DIV/0!</v>
      </c>
      <c r="J37" s="149"/>
    </row>
    <row r="38" spans="2:10" s="4" customFormat="1" ht="36" customHeight="1" x14ac:dyDescent="0.25">
      <c r="B38" s="146"/>
      <c r="C38" s="67">
        <v>0</v>
      </c>
      <c r="D38" s="68">
        <v>0</v>
      </c>
      <c r="E38" s="157">
        <v>0</v>
      </c>
      <c r="F38" s="115" t="e">
        <f t="shared" si="2"/>
        <v>#DIV/0!</v>
      </c>
      <c r="G38" s="126">
        <v>0</v>
      </c>
      <c r="H38" s="126">
        <v>0</v>
      </c>
      <c r="I38" s="100" t="e">
        <f t="shared" si="1"/>
        <v>#DIV/0!</v>
      </c>
      <c r="J38" s="149"/>
    </row>
    <row r="39" spans="2:10" s="4" customFormat="1" ht="36" customHeight="1" x14ac:dyDescent="0.25">
      <c r="B39" s="146"/>
      <c r="C39" s="67">
        <v>0</v>
      </c>
      <c r="D39" s="68">
        <v>0</v>
      </c>
      <c r="E39" s="157">
        <v>0</v>
      </c>
      <c r="F39" s="115" t="e">
        <f t="shared" si="2"/>
        <v>#DIV/0!</v>
      </c>
      <c r="G39" s="126">
        <v>0</v>
      </c>
      <c r="H39" s="126">
        <v>0</v>
      </c>
      <c r="I39" s="100" t="e">
        <f t="shared" si="1"/>
        <v>#DIV/0!</v>
      </c>
      <c r="J39" s="149"/>
    </row>
    <row r="40" spans="2:10" s="4" customFormat="1" ht="36" customHeight="1" x14ac:dyDescent="0.25">
      <c r="B40" s="146"/>
      <c r="C40" s="67">
        <v>0</v>
      </c>
      <c r="D40" s="68">
        <v>0</v>
      </c>
      <c r="E40" s="157">
        <v>0</v>
      </c>
      <c r="F40" s="115" t="e">
        <f t="shared" si="2"/>
        <v>#DIV/0!</v>
      </c>
      <c r="G40" s="126">
        <v>0</v>
      </c>
      <c r="H40" s="126">
        <v>0</v>
      </c>
      <c r="I40" s="100" t="e">
        <f t="shared" si="1"/>
        <v>#DIV/0!</v>
      </c>
      <c r="J40" s="149"/>
    </row>
    <row r="41" spans="2:10" s="4" customFormat="1" ht="36" customHeight="1" x14ac:dyDescent="0.25">
      <c r="B41" s="146"/>
      <c r="C41" s="67">
        <v>0</v>
      </c>
      <c r="D41" s="68">
        <v>0</v>
      </c>
      <c r="E41" s="157">
        <v>0</v>
      </c>
      <c r="F41" s="115" t="e">
        <f t="shared" si="2"/>
        <v>#DIV/0!</v>
      </c>
      <c r="G41" s="126">
        <v>0</v>
      </c>
      <c r="H41" s="126">
        <v>0</v>
      </c>
      <c r="I41" s="100" t="e">
        <f t="shared" si="1"/>
        <v>#DIV/0!</v>
      </c>
      <c r="J41" s="149"/>
    </row>
    <row r="42" spans="2:10" s="4" customFormat="1" ht="36" customHeight="1" x14ac:dyDescent="0.25">
      <c r="B42" s="146"/>
      <c r="C42" s="67">
        <v>0</v>
      </c>
      <c r="D42" s="68">
        <v>0</v>
      </c>
      <c r="E42" s="157">
        <v>0</v>
      </c>
      <c r="F42" s="115" t="e">
        <f t="shared" si="2"/>
        <v>#DIV/0!</v>
      </c>
      <c r="G42" s="126">
        <v>0</v>
      </c>
      <c r="H42" s="126">
        <v>0</v>
      </c>
      <c r="I42" s="100" t="e">
        <f t="shared" si="1"/>
        <v>#DIV/0!</v>
      </c>
      <c r="J42" s="149"/>
    </row>
    <row r="43" spans="2:10" s="4" customFormat="1" ht="36" customHeight="1" x14ac:dyDescent="0.25">
      <c r="B43" s="146"/>
      <c r="C43" s="67">
        <v>0</v>
      </c>
      <c r="D43" s="68">
        <v>0</v>
      </c>
      <c r="E43" s="157">
        <v>0</v>
      </c>
      <c r="F43" s="115" t="e">
        <f t="shared" si="2"/>
        <v>#DIV/0!</v>
      </c>
      <c r="G43" s="126">
        <v>0</v>
      </c>
      <c r="H43" s="126">
        <v>0</v>
      </c>
      <c r="I43" s="100" t="e">
        <f t="shared" si="1"/>
        <v>#DIV/0!</v>
      </c>
      <c r="J43" s="149"/>
    </row>
    <row r="44" spans="2:10" s="4" customFormat="1" ht="36" customHeight="1" x14ac:dyDescent="0.25">
      <c r="B44" s="146"/>
      <c r="C44" s="67">
        <v>0</v>
      </c>
      <c r="D44" s="68">
        <v>0</v>
      </c>
      <c r="E44" s="157">
        <v>0</v>
      </c>
      <c r="F44" s="115" t="e">
        <f t="shared" si="2"/>
        <v>#DIV/0!</v>
      </c>
      <c r="G44" s="126">
        <v>0</v>
      </c>
      <c r="H44" s="126">
        <v>0</v>
      </c>
      <c r="I44" s="100" t="e">
        <f t="shared" si="1"/>
        <v>#DIV/0!</v>
      </c>
      <c r="J44" s="149"/>
    </row>
    <row r="45" spans="2:10" s="4" customFormat="1" ht="36" customHeight="1" x14ac:dyDescent="0.25">
      <c r="B45" s="146"/>
      <c r="C45" s="67">
        <v>0</v>
      </c>
      <c r="D45" s="68">
        <v>0</v>
      </c>
      <c r="E45" s="157">
        <v>0</v>
      </c>
      <c r="F45" s="115" t="e">
        <f t="shared" si="2"/>
        <v>#DIV/0!</v>
      </c>
      <c r="G45" s="126">
        <v>0</v>
      </c>
      <c r="H45" s="126">
        <v>0</v>
      </c>
      <c r="I45" s="100" t="e">
        <f t="shared" si="1"/>
        <v>#DIV/0!</v>
      </c>
      <c r="J45" s="149"/>
    </row>
    <row r="46" spans="2:10" s="4" customFormat="1" ht="36" customHeight="1" x14ac:dyDescent="0.25">
      <c r="B46" s="146"/>
      <c r="C46" s="67">
        <v>0</v>
      </c>
      <c r="D46" s="68">
        <v>0</v>
      </c>
      <c r="E46" s="157">
        <v>0</v>
      </c>
      <c r="F46" s="115" t="e">
        <f t="shared" si="2"/>
        <v>#DIV/0!</v>
      </c>
      <c r="G46" s="126">
        <v>0</v>
      </c>
      <c r="H46" s="126">
        <v>0</v>
      </c>
      <c r="I46" s="100" t="e">
        <f t="shared" si="1"/>
        <v>#DIV/0!</v>
      </c>
      <c r="J46" s="149"/>
    </row>
    <row r="47" spans="2:10" s="4" customFormat="1" ht="36" customHeight="1" x14ac:dyDescent="0.25">
      <c r="B47" s="146"/>
      <c r="C47" s="67">
        <v>0</v>
      </c>
      <c r="D47" s="68">
        <v>0</v>
      </c>
      <c r="E47" s="157">
        <v>0</v>
      </c>
      <c r="F47" s="115" t="e">
        <f t="shared" si="2"/>
        <v>#DIV/0!</v>
      </c>
      <c r="G47" s="126">
        <v>0</v>
      </c>
      <c r="H47" s="126">
        <v>0</v>
      </c>
      <c r="I47" s="100" t="e">
        <f t="shared" si="1"/>
        <v>#DIV/0!</v>
      </c>
      <c r="J47" s="149"/>
    </row>
    <row r="48" spans="2:10" s="4" customFormat="1" ht="36" customHeight="1" x14ac:dyDescent="0.25">
      <c r="B48" s="146"/>
      <c r="C48" s="67">
        <v>0</v>
      </c>
      <c r="D48" s="68">
        <v>0</v>
      </c>
      <c r="E48" s="157">
        <v>0</v>
      </c>
      <c r="F48" s="115" t="e">
        <f t="shared" si="2"/>
        <v>#DIV/0!</v>
      </c>
      <c r="G48" s="126">
        <v>0</v>
      </c>
      <c r="H48" s="126">
        <v>0</v>
      </c>
      <c r="I48" s="100" t="e">
        <f t="shared" si="1"/>
        <v>#DIV/0!</v>
      </c>
      <c r="J48" s="149"/>
    </row>
    <row r="49" spans="2:10" s="4" customFormat="1" ht="36" customHeight="1" x14ac:dyDescent="0.25">
      <c r="B49" s="146"/>
      <c r="C49" s="67">
        <v>0</v>
      </c>
      <c r="D49" s="68">
        <v>0</v>
      </c>
      <c r="E49" s="157">
        <v>0</v>
      </c>
      <c r="F49" s="115" t="e">
        <f t="shared" si="2"/>
        <v>#DIV/0!</v>
      </c>
      <c r="G49" s="126">
        <v>0</v>
      </c>
      <c r="H49" s="126">
        <v>0</v>
      </c>
      <c r="I49" s="100" t="e">
        <f t="shared" si="1"/>
        <v>#DIV/0!</v>
      </c>
      <c r="J49" s="149"/>
    </row>
    <row r="50" spans="2:10" s="4" customFormat="1" ht="36" customHeight="1" x14ac:dyDescent="0.25">
      <c r="B50" s="146"/>
      <c r="C50" s="67">
        <v>0</v>
      </c>
      <c r="D50" s="68">
        <v>0</v>
      </c>
      <c r="E50" s="157">
        <v>0</v>
      </c>
      <c r="F50" s="115" t="e">
        <f t="shared" si="2"/>
        <v>#DIV/0!</v>
      </c>
      <c r="G50" s="126">
        <v>0</v>
      </c>
      <c r="H50" s="126">
        <v>0</v>
      </c>
      <c r="I50" s="100" t="e">
        <f t="shared" si="1"/>
        <v>#DIV/0!</v>
      </c>
      <c r="J50" s="149"/>
    </row>
    <row r="51" spans="2:10" s="4" customFormat="1" ht="36" customHeight="1" x14ac:dyDescent="0.25">
      <c r="B51" s="146"/>
      <c r="C51" s="67">
        <v>0</v>
      </c>
      <c r="D51" s="68">
        <v>0</v>
      </c>
      <c r="E51" s="157">
        <v>0</v>
      </c>
      <c r="F51" s="115" t="e">
        <f t="shared" si="2"/>
        <v>#DIV/0!</v>
      </c>
      <c r="G51" s="126">
        <v>0</v>
      </c>
      <c r="H51" s="126">
        <v>0</v>
      </c>
      <c r="I51" s="100" t="e">
        <f t="shared" si="1"/>
        <v>#DIV/0!</v>
      </c>
      <c r="J51" s="149"/>
    </row>
    <row r="52" spans="2:10" s="4" customFormat="1" ht="36" customHeight="1" x14ac:dyDescent="0.25">
      <c r="B52" s="146"/>
      <c r="C52" s="67">
        <v>0</v>
      </c>
      <c r="D52" s="68">
        <v>0</v>
      </c>
      <c r="E52" s="157">
        <v>0</v>
      </c>
      <c r="F52" s="115" t="e">
        <f t="shared" si="2"/>
        <v>#DIV/0!</v>
      </c>
      <c r="G52" s="126">
        <v>0</v>
      </c>
      <c r="H52" s="126">
        <v>0</v>
      </c>
      <c r="I52" s="100" t="e">
        <f t="shared" si="1"/>
        <v>#DIV/0!</v>
      </c>
      <c r="J52" s="149"/>
    </row>
    <row r="53" spans="2:10" s="4" customFormat="1" ht="36" customHeight="1" x14ac:dyDescent="0.25">
      <c r="B53" s="146"/>
      <c r="C53" s="67">
        <v>0</v>
      </c>
      <c r="D53" s="68">
        <v>0</v>
      </c>
      <c r="E53" s="157">
        <v>0</v>
      </c>
      <c r="F53" s="115" t="e">
        <f t="shared" si="2"/>
        <v>#DIV/0!</v>
      </c>
      <c r="G53" s="126">
        <v>0</v>
      </c>
      <c r="H53" s="126">
        <v>0</v>
      </c>
      <c r="I53" s="100" t="e">
        <f t="shared" si="1"/>
        <v>#DIV/0!</v>
      </c>
      <c r="J53" s="149"/>
    </row>
    <row r="54" spans="2:10" s="4" customFormat="1" ht="36" customHeight="1" x14ac:dyDescent="0.25">
      <c r="B54" s="146"/>
      <c r="C54" s="67">
        <v>0</v>
      </c>
      <c r="D54" s="68">
        <v>0</v>
      </c>
      <c r="E54" s="157">
        <v>0</v>
      </c>
      <c r="F54" s="115" t="e">
        <f t="shared" si="2"/>
        <v>#DIV/0!</v>
      </c>
      <c r="G54" s="126">
        <v>0</v>
      </c>
      <c r="H54" s="126">
        <v>0</v>
      </c>
      <c r="I54" s="100" t="e">
        <f t="shared" si="1"/>
        <v>#DIV/0!</v>
      </c>
      <c r="J54" s="149"/>
    </row>
    <row r="55" spans="2:10" s="4" customFormat="1" ht="36" customHeight="1" x14ac:dyDescent="0.25">
      <c r="B55" s="146"/>
      <c r="C55" s="67">
        <v>0</v>
      </c>
      <c r="D55" s="68">
        <v>0</v>
      </c>
      <c r="E55" s="157">
        <v>0</v>
      </c>
      <c r="F55" s="115" t="e">
        <f t="shared" si="2"/>
        <v>#DIV/0!</v>
      </c>
      <c r="G55" s="126">
        <v>0</v>
      </c>
      <c r="H55" s="126">
        <v>0</v>
      </c>
      <c r="I55" s="100" t="e">
        <f t="shared" si="1"/>
        <v>#DIV/0!</v>
      </c>
      <c r="J55" s="149"/>
    </row>
    <row r="56" spans="2:10" s="4" customFormat="1" ht="36" customHeight="1" x14ac:dyDescent="0.25">
      <c r="B56" s="146"/>
      <c r="C56" s="67">
        <v>0</v>
      </c>
      <c r="D56" s="68">
        <v>0</v>
      </c>
      <c r="E56" s="157">
        <v>0</v>
      </c>
      <c r="F56" s="115" t="e">
        <f t="shared" si="2"/>
        <v>#DIV/0!</v>
      </c>
      <c r="G56" s="126">
        <v>0</v>
      </c>
      <c r="H56" s="126">
        <v>0</v>
      </c>
      <c r="I56" s="100" t="e">
        <f t="shared" si="1"/>
        <v>#DIV/0!</v>
      </c>
      <c r="J56" s="149"/>
    </row>
    <row r="57" spans="2:10" s="4" customFormat="1" ht="36" customHeight="1" x14ac:dyDescent="0.25">
      <c r="B57" s="146"/>
      <c r="C57" s="67">
        <v>0</v>
      </c>
      <c r="D57" s="68">
        <v>0</v>
      </c>
      <c r="E57" s="157">
        <v>0</v>
      </c>
      <c r="F57" s="115" t="e">
        <f t="shared" si="2"/>
        <v>#DIV/0!</v>
      </c>
      <c r="G57" s="126">
        <v>0</v>
      </c>
      <c r="H57" s="126">
        <v>0</v>
      </c>
      <c r="I57" s="100" t="e">
        <f t="shared" si="1"/>
        <v>#DIV/0!</v>
      </c>
      <c r="J57" s="149"/>
    </row>
    <row r="58" spans="2:10" s="4" customFormat="1" ht="36" customHeight="1" x14ac:dyDescent="0.25">
      <c r="B58" s="146"/>
      <c r="C58" s="67">
        <v>0</v>
      </c>
      <c r="D58" s="68">
        <v>0</v>
      </c>
      <c r="E58" s="157">
        <v>0</v>
      </c>
      <c r="F58" s="115" t="e">
        <f t="shared" si="2"/>
        <v>#DIV/0!</v>
      </c>
      <c r="G58" s="126">
        <v>0</v>
      </c>
      <c r="H58" s="126">
        <v>0</v>
      </c>
      <c r="I58" s="100" t="e">
        <f t="shared" si="1"/>
        <v>#DIV/0!</v>
      </c>
      <c r="J58" s="149"/>
    </row>
    <row r="59" spans="2:10" s="4" customFormat="1" ht="36" customHeight="1" x14ac:dyDescent="0.25">
      <c r="B59" s="146"/>
      <c r="C59" s="67">
        <v>0</v>
      </c>
      <c r="D59" s="68">
        <v>0</v>
      </c>
      <c r="E59" s="157">
        <v>0</v>
      </c>
      <c r="F59" s="115" t="e">
        <f t="shared" si="2"/>
        <v>#DIV/0!</v>
      </c>
      <c r="G59" s="126">
        <v>0</v>
      </c>
      <c r="H59" s="126">
        <v>0</v>
      </c>
      <c r="I59" s="100" t="e">
        <f t="shared" si="1"/>
        <v>#DIV/0!</v>
      </c>
      <c r="J59" s="149"/>
    </row>
    <row r="60" spans="2:10" s="4" customFormat="1" ht="36" customHeight="1" x14ac:dyDescent="0.25">
      <c r="B60" s="146"/>
      <c r="C60" s="67">
        <v>0</v>
      </c>
      <c r="D60" s="68">
        <v>0</v>
      </c>
      <c r="E60" s="157">
        <v>0</v>
      </c>
      <c r="F60" s="115" t="e">
        <f t="shared" si="2"/>
        <v>#DIV/0!</v>
      </c>
      <c r="G60" s="126">
        <v>0</v>
      </c>
      <c r="H60" s="126">
        <v>0</v>
      </c>
      <c r="I60" s="100" t="e">
        <f t="shared" si="1"/>
        <v>#DIV/0!</v>
      </c>
      <c r="J60" s="149"/>
    </row>
    <row r="61" spans="2:10" s="4" customFormat="1" ht="36" customHeight="1" x14ac:dyDescent="0.25">
      <c r="B61" s="146"/>
      <c r="C61" s="67">
        <v>0</v>
      </c>
      <c r="D61" s="68">
        <v>0</v>
      </c>
      <c r="E61" s="157">
        <v>0</v>
      </c>
      <c r="F61" s="115" t="e">
        <f t="shared" si="2"/>
        <v>#DIV/0!</v>
      </c>
      <c r="G61" s="126">
        <v>0</v>
      </c>
      <c r="H61" s="126">
        <v>0</v>
      </c>
      <c r="I61" s="100" t="e">
        <f t="shared" si="1"/>
        <v>#DIV/0!</v>
      </c>
      <c r="J61" s="149"/>
    </row>
    <row r="62" spans="2:10" s="4" customFormat="1" ht="36" customHeight="1" x14ac:dyDescent="0.25">
      <c r="B62" s="146"/>
      <c r="C62" s="67">
        <v>0</v>
      </c>
      <c r="D62" s="68">
        <v>0</v>
      </c>
      <c r="E62" s="157">
        <v>0</v>
      </c>
      <c r="F62" s="115" t="e">
        <f t="shared" ref="F62:F63" si="3">G62/$C$7</f>
        <v>#DIV/0!</v>
      </c>
      <c r="G62" s="126">
        <v>0</v>
      </c>
      <c r="H62" s="126">
        <v>0</v>
      </c>
      <c r="I62" s="100" t="e">
        <f t="shared" si="1"/>
        <v>#DIV/0!</v>
      </c>
      <c r="J62" s="149"/>
    </row>
    <row r="63" spans="2:10" s="4" customFormat="1" ht="36" customHeight="1" x14ac:dyDescent="0.25">
      <c r="B63" s="146"/>
      <c r="C63" s="67">
        <v>0</v>
      </c>
      <c r="D63" s="68">
        <v>0</v>
      </c>
      <c r="E63" s="157">
        <v>0</v>
      </c>
      <c r="F63" s="115" t="e">
        <f t="shared" si="3"/>
        <v>#DIV/0!</v>
      </c>
      <c r="G63" s="126">
        <v>0</v>
      </c>
      <c r="H63" s="126">
        <v>0</v>
      </c>
      <c r="I63" s="100" t="e">
        <f>(G63-H63)/H63</f>
        <v>#DIV/0!</v>
      </c>
      <c r="J63" s="149"/>
    </row>
    <row r="64" spans="2:10" s="4" customFormat="1" x14ac:dyDescent="0.25">
      <c r="B64" s="57" t="s">
        <v>3</v>
      </c>
      <c r="C64" s="26"/>
      <c r="D64" s="26"/>
      <c r="E64" s="27"/>
      <c r="F64" s="116" t="e">
        <f>G64/$C$7</f>
        <v>#DIV/0!</v>
      </c>
      <c r="G64" s="127">
        <f>SUM(G14:G63)</f>
        <v>0</v>
      </c>
      <c r="H64" s="127">
        <f>SUM(H14:H63)</f>
        <v>0</v>
      </c>
      <c r="I64" s="100" t="e">
        <f>(G64-H64)/H64</f>
        <v>#DIV/0!</v>
      </c>
      <c r="J64" s="149"/>
    </row>
    <row r="65" spans="1:10" s="4" customFormat="1" ht="33.75" customHeight="1" thickBot="1" x14ac:dyDescent="0.3">
      <c r="B65" s="57" t="s">
        <v>2</v>
      </c>
      <c r="C65" s="26"/>
      <c r="D65" s="26"/>
      <c r="E65" s="28"/>
      <c r="F65" s="116" t="e">
        <f t="shared" si="2"/>
        <v>#DIV/0!</v>
      </c>
      <c r="G65" s="126">
        <v>0</v>
      </c>
      <c r="H65" s="126">
        <v>0</v>
      </c>
      <c r="I65" s="100" t="e">
        <f>(G65-H65)/H65</f>
        <v>#DIV/0!</v>
      </c>
      <c r="J65" s="150"/>
    </row>
    <row r="66" spans="1:10" s="5" customFormat="1" ht="16.5" thickBot="1" x14ac:dyDescent="0.3">
      <c r="B66" s="58" t="s">
        <v>1</v>
      </c>
      <c r="C66" s="29"/>
      <c r="D66" s="30"/>
      <c r="E66" s="31"/>
      <c r="F66" s="117" t="e">
        <f>G66/$C$7</f>
        <v>#DIV/0!</v>
      </c>
      <c r="G66" s="128">
        <f>G64+G65</f>
        <v>0</v>
      </c>
      <c r="H66" s="128">
        <f>H64+H65</f>
        <v>0</v>
      </c>
      <c r="I66" s="101" t="e">
        <f>(G66-H66)/H66</f>
        <v>#DIV/0!</v>
      </c>
      <c r="J66" s="82"/>
    </row>
    <row r="67" spans="1:10" s="4" customFormat="1" ht="15.75" customHeight="1" x14ac:dyDescent="0.25">
      <c r="B67" s="59"/>
      <c r="C67" s="27"/>
      <c r="D67" s="27"/>
      <c r="E67" s="33"/>
      <c r="F67" s="102"/>
      <c r="G67" s="129"/>
      <c r="H67" s="130"/>
      <c r="I67" s="102"/>
      <c r="J67" s="83"/>
    </row>
    <row r="68" spans="1:10" s="4" customFormat="1" ht="15.75" x14ac:dyDescent="0.25">
      <c r="B68" s="56" t="s">
        <v>33</v>
      </c>
      <c r="C68" s="34"/>
      <c r="D68" s="34"/>
      <c r="E68" s="33"/>
      <c r="F68" s="118"/>
      <c r="G68" s="129"/>
      <c r="H68" s="130"/>
      <c r="I68" s="102"/>
      <c r="J68" s="83"/>
    </row>
    <row r="69" spans="1:10" s="4" customFormat="1" x14ac:dyDescent="0.25">
      <c r="B69" s="60" t="s">
        <v>24</v>
      </c>
      <c r="C69" s="34"/>
      <c r="D69" s="34"/>
      <c r="E69" s="33"/>
      <c r="F69" s="118"/>
      <c r="G69" s="129"/>
      <c r="H69" s="130"/>
      <c r="I69" s="102"/>
      <c r="J69" s="83"/>
    </row>
    <row r="70" spans="1:10" s="4" customFormat="1" x14ac:dyDescent="0.25">
      <c r="A70" s="6"/>
      <c r="B70" s="61"/>
      <c r="C70" s="34"/>
      <c r="D70" s="34"/>
      <c r="E70" s="35"/>
      <c r="F70" s="116" t="e">
        <f>G70/$C$7</f>
        <v>#DIV/0!</v>
      </c>
      <c r="G70" s="126">
        <v>0</v>
      </c>
      <c r="H70" s="131" t="s">
        <v>15</v>
      </c>
      <c r="I70" s="103" t="s">
        <v>15</v>
      </c>
      <c r="J70" s="149"/>
    </row>
    <row r="71" spans="1:10" s="4" customFormat="1" x14ac:dyDescent="0.25">
      <c r="A71" s="6"/>
      <c r="B71" s="61"/>
      <c r="C71" s="34"/>
      <c r="D71" s="34"/>
      <c r="E71" s="35"/>
      <c r="F71" s="116" t="e">
        <f t="shared" ref="F71:F80" si="4">G71/$C$7</f>
        <v>#DIV/0!</v>
      </c>
      <c r="G71" s="126">
        <v>0</v>
      </c>
      <c r="H71" s="131" t="s">
        <v>15</v>
      </c>
      <c r="I71" s="103" t="s">
        <v>15</v>
      </c>
      <c r="J71" s="149"/>
    </row>
    <row r="72" spans="1:10" s="4" customFormat="1" x14ac:dyDescent="0.25">
      <c r="A72" s="6"/>
      <c r="B72" s="61"/>
      <c r="C72" s="34"/>
      <c r="D72" s="34"/>
      <c r="E72" s="35"/>
      <c r="F72" s="116" t="e">
        <f t="shared" si="4"/>
        <v>#DIV/0!</v>
      </c>
      <c r="G72" s="126">
        <v>0</v>
      </c>
      <c r="H72" s="131" t="s">
        <v>15</v>
      </c>
      <c r="I72" s="103" t="s">
        <v>15</v>
      </c>
      <c r="J72" s="149"/>
    </row>
    <row r="73" spans="1:10" s="4" customFormat="1" x14ac:dyDescent="0.25">
      <c r="A73" s="6"/>
      <c r="B73" s="61"/>
      <c r="C73" s="34"/>
      <c r="D73" s="34"/>
      <c r="E73" s="35"/>
      <c r="F73" s="116" t="e">
        <f t="shared" si="4"/>
        <v>#DIV/0!</v>
      </c>
      <c r="G73" s="126">
        <v>0</v>
      </c>
      <c r="H73" s="131" t="s">
        <v>15</v>
      </c>
      <c r="I73" s="103" t="s">
        <v>15</v>
      </c>
      <c r="J73" s="149"/>
    </row>
    <row r="74" spans="1:10" s="4" customFormat="1" x14ac:dyDescent="0.25">
      <c r="A74" s="6"/>
      <c r="B74" s="61"/>
      <c r="C74" s="34"/>
      <c r="D74" s="34"/>
      <c r="E74" s="35"/>
      <c r="F74" s="116" t="e">
        <f t="shared" si="4"/>
        <v>#DIV/0!</v>
      </c>
      <c r="G74" s="126">
        <v>0</v>
      </c>
      <c r="H74" s="131" t="s">
        <v>15</v>
      </c>
      <c r="I74" s="103" t="s">
        <v>15</v>
      </c>
      <c r="J74" s="149"/>
    </row>
    <row r="75" spans="1:10" s="4" customFormat="1" x14ac:dyDescent="0.25">
      <c r="A75" s="6"/>
      <c r="B75" s="61"/>
      <c r="C75" s="34"/>
      <c r="D75" s="34"/>
      <c r="E75" s="35"/>
      <c r="F75" s="116" t="e">
        <f>G75/$C$7</f>
        <v>#DIV/0!</v>
      </c>
      <c r="G75" s="126">
        <v>0</v>
      </c>
      <c r="H75" s="131" t="s">
        <v>15</v>
      </c>
      <c r="I75" s="103" t="s">
        <v>15</v>
      </c>
      <c r="J75" s="149"/>
    </row>
    <row r="76" spans="1:10" s="4" customFormat="1" x14ac:dyDescent="0.25">
      <c r="A76" s="6"/>
      <c r="B76" s="61"/>
      <c r="C76" s="34"/>
      <c r="D76" s="34"/>
      <c r="E76" s="35"/>
      <c r="F76" s="116" t="e">
        <f t="shared" si="4"/>
        <v>#DIV/0!</v>
      </c>
      <c r="G76" s="126">
        <v>0</v>
      </c>
      <c r="H76" s="131" t="s">
        <v>15</v>
      </c>
      <c r="I76" s="103" t="s">
        <v>15</v>
      </c>
      <c r="J76" s="149"/>
    </row>
    <row r="77" spans="1:10" s="4" customFormat="1" x14ac:dyDescent="0.25">
      <c r="A77" s="6"/>
      <c r="B77" s="61"/>
      <c r="C77" s="34"/>
      <c r="D77" s="34"/>
      <c r="E77" s="35"/>
      <c r="F77" s="116" t="e">
        <f t="shared" si="4"/>
        <v>#DIV/0!</v>
      </c>
      <c r="G77" s="126">
        <v>0</v>
      </c>
      <c r="H77" s="131" t="s">
        <v>15</v>
      </c>
      <c r="I77" s="103" t="s">
        <v>15</v>
      </c>
      <c r="J77" s="149"/>
    </row>
    <row r="78" spans="1:10" s="4" customFormat="1" x14ac:dyDescent="0.25">
      <c r="A78" s="6"/>
      <c r="B78" s="61"/>
      <c r="C78" s="34"/>
      <c r="D78" s="34"/>
      <c r="E78" s="35"/>
      <c r="F78" s="116" t="e">
        <f>G78/$C$7</f>
        <v>#DIV/0!</v>
      </c>
      <c r="G78" s="126">
        <v>0</v>
      </c>
      <c r="H78" s="131" t="s">
        <v>15</v>
      </c>
      <c r="I78" s="103" t="s">
        <v>15</v>
      </c>
      <c r="J78" s="149"/>
    </row>
    <row r="79" spans="1:10" s="4" customFormat="1" x14ac:dyDescent="0.25">
      <c r="A79" s="6"/>
      <c r="B79" s="62"/>
      <c r="C79" s="34"/>
      <c r="D79" s="34"/>
      <c r="E79" s="35"/>
      <c r="F79" s="116" t="e">
        <f t="shared" si="4"/>
        <v>#DIV/0!</v>
      </c>
      <c r="G79" s="126">
        <v>0</v>
      </c>
      <c r="H79" s="131" t="s">
        <v>15</v>
      </c>
      <c r="I79" s="103" t="s">
        <v>15</v>
      </c>
      <c r="J79" s="149"/>
    </row>
    <row r="80" spans="1:10" s="8" customFormat="1" x14ac:dyDescent="0.25">
      <c r="A80" s="7"/>
      <c r="B80" s="63"/>
      <c r="C80" s="36"/>
      <c r="D80" s="34"/>
      <c r="E80" s="37"/>
      <c r="F80" s="119" t="e">
        <f t="shared" si="4"/>
        <v>#DIV/0!</v>
      </c>
      <c r="G80" s="132">
        <f>SUM(G70:G79)</f>
        <v>0</v>
      </c>
      <c r="H80" s="133" t="s">
        <v>15</v>
      </c>
      <c r="I80" s="104" t="s">
        <v>15</v>
      </c>
      <c r="J80" s="149"/>
    </row>
    <row r="81" spans="1:10" s="4" customFormat="1" x14ac:dyDescent="0.25">
      <c r="A81" s="6"/>
      <c r="B81" s="64"/>
      <c r="C81" s="36"/>
      <c r="D81" s="158"/>
      <c r="E81" s="27"/>
      <c r="F81" s="97"/>
      <c r="G81" s="134"/>
      <c r="H81" s="134"/>
      <c r="I81" s="105"/>
      <c r="J81" s="75"/>
    </row>
    <row r="82" spans="1:10" s="4" customFormat="1" x14ac:dyDescent="0.25">
      <c r="B82" s="57"/>
      <c r="C82" s="36"/>
      <c r="D82" s="158"/>
      <c r="E82" s="27"/>
      <c r="F82" s="106"/>
      <c r="G82" s="133"/>
      <c r="H82" s="133"/>
      <c r="I82" s="106"/>
      <c r="J82" s="75"/>
    </row>
    <row r="83" spans="1:10" s="3" customFormat="1" ht="42.75" customHeight="1" x14ac:dyDescent="0.25">
      <c r="B83" s="65" t="s">
        <v>7</v>
      </c>
      <c r="C83" s="29"/>
      <c r="D83" s="30"/>
      <c r="E83" s="38"/>
      <c r="F83" s="117" t="e">
        <f>G83/$C$7</f>
        <v>#REF!</v>
      </c>
      <c r="G83" s="135" t="e">
        <f>#REF!+G80</f>
        <v>#REF!</v>
      </c>
      <c r="H83" s="136">
        <v>0</v>
      </c>
      <c r="I83" s="107" t="e">
        <f>(G83-H83)/H83</f>
        <v>#REF!</v>
      </c>
      <c r="J83" s="151"/>
    </row>
    <row r="84" spans="1:10" s="4" customFormat="1" x14ac:dyDescent="0.25">
      <c r="B84" s="66"/>
      <c r="C84" s="34"/>
      <c r="D84" s="34"/>
      <c r="E84" s="27"/>
      <c r="F84" s="102"/>
      <c r="G84" s="134"/>
      <c r="H84" s="134"/>
      <c r="I84" s="105"/>
      <c r="J84" s="84"/>
    </row>
    <row r="85" spans="1:10" s="4" customFormat="1" ht="15.75" customHeight="1" x14ac:dyDescent="0.25">
      <c r="B85" s="59"/>
      <c r="C85" s="27"/>
      <c r="D85" s="27"/>
      <c r="E85" s="27" t="s">
        <v>5</v>
      </c>
      <c r="F85" s="102"/>
      <c r="G85" s="129"/>
      <c r="H85" s="129"/>
      <c r="I85" s="102"/>
      <c r="J85" s="83"/>
    </row>
    <row r="86" spans="1:10" s="3" customFormat="1" ht="38.25" customHeight="1" x14ac:dyDescent="0.25">
      <c r="B86" s="56" t="s">
        <v>23</v>
      </c>
      <c r="C86" s="30"/>
      <c r="D86" s="30"/>
      <c r="E86" s="70"/>
      <c r="F86" s="120" t="e">
        <f>G86/$C$7</f>
        <v>#DIV/0!</v>
      </c>
      <c r="G86" s="137">
        <v>0</v>
      </c>
      <c r="H86" s="137">
        <v>0</v>
      </c>
      <c r="I86" s="107" t="e">
        <f>(G86-H86)/H86</f>
        <v>#DIV/0!</v>
      </c>
      <c r="J86" s="153"/>
    </row>
    <row r="87" spans="1:10" s="4" customFormat="1" ht="15.75" thickBot="1" x14ac:dyDescent="0.3">
      <c r="B87" s="32"/>
      <c r="C87" s="27"/>
      <c r="D87" s="27"/>
      <c r="E87" s="27"/>
      <c r="F87" s="102"/>
      <c r="G87" s="138"/>
      <c r="H87" s="129"/>
      <c r="I87" s="102"/>
      <c r="J87" s="83"/>
    </row>
    <row r="88" spans="1:10" s="9" customFormat="1" ht="19.5" thickBot="1" x14ac:dyDescent="0.35">
      <c r="B88" s="42" t="s">
        <v>25</v>
      </c>
      <c r="C88" s="43"/>
      <c r="D88" s="44"/>
      <c r="E88" s="12"/>
      <c r="F88" s="121" t="e">
        <f>G88/$C$7</f>
        <v>#REF!</v>
      </c>
      <c r="G88" s="139" t="e">
        <f>G86+#REF!+G83+G66</f>
        <v>#REF!</v>
      </c>
      <c r="H88" s="139" t="e">
        <f>H86+#REF!+H83+H66</f>
        <v>#REF!</v>
      </c>
      <c r="I88" s="108" t="e">
        <f>(G88-H88)/H88</f>
        <v>#REF!</v>
      </c>
      <c r="J88" s="76"/>
    </row>
    <row r="89" spans="1:10" s="10" customFormat="1" ht="16.5" thickBot="1" x14ac:dyDescent="0.3">
      <c r="B89" s="45"/>
      <c r="C89" s="46"/>
      <c r="D89" s="46"/>
      <c r="E89" s="47"/>
      <c r="F89" s="109"/>
      <c r="G89" s="140"/>
      <c r="H89" s="140"/>
      <c r="I89" s="109"/>
      <c r="J89" s="85"/>
    </row>
    <row r="90" spans="1:10" ht="19.5" thickBot="1" x14ac:dyDescent="0.3">
      <c r="B90" s="48" t="s">
        <v>34</v>
      </c>
      <c r="C90" s="49"/>
      <c r="D90" s="49"/>
      <c r="E90" s="49"/>
      <c r="F90" s="50"/>
      <c r="G90" s="73"/>
      <c r="H90" s="73"/>
      <c r="I90" s="95"/>
      <c r="J90" s="86"/>
    </row>
    <row r="91" spans="1:10" s="4" customFormat="1" ht="35.25" customHeight="1" x14ac:dyDescent="0.25">
      <c r="B91" s="147"/>
      <c r="C91" s="39"/>
      <c r="D91" s="40"/>
      <c r="E91" s="41"/>
      <c r="F91" s="122" t="e">
        <f>G91/$C$7</f>
        <v>#DIV/0!</v>
      </c>
      <c r="G91" s="141">
        <v>0</v>
      </c>
      <c r="H91" s="141"/>
      <c r="I91" s="110" t="e">
        <f t="shared" ref="I91:I119" si="5">(G91-H91)/H91</f>
        <v>#DIV/0!</v>
      </c>
      <c r="J91" s="154"/>
    </row>
    <row r="92" spans="1:10" s="4" customFormat="1" ht="40.5" customHeight="1" x14ac:dyDescent="0.25">
      <c r="B92" s="147"/>
      <c r="C92" s="39"/>
      <c r="D92" s="40"/>
      <c r="E92" s="41"/>
      <c r="F92" s="122" t="e">
        <f t="shared" ref="F92:F125" si="6">G92/$C$7</f>
        <v>#DIV/0!</v>
      </c>
      <c r="G92" s="141">
        <v>0</v>
      </c>
      <c r="H92" s="141">
        <v>0</v>
      </c>
      <c r="I92" s="110" t="e">
        <f>(G92-H92)/H92</f>
        <v>#DIV/0!</v>
      </c>
      <c r="J92" s="154"/>
    </row>
    <row r="93" spans="1:10" s="4" customFormat="1" ht="40.5" customHeight="1" x14ac:dyDescent="0.25">
      <c r="B93" s="147"/>
      <c r="C93" s="39"/>
      <c r="D93" s="40"/>
      <c r="E93" s="41"/>
      <c r="F93" s="122" t="e">
        <f t="shared" si="6"/>
        <v>#DIV/0!</v>
      </c>
      <c r="G93" s="141">
        <v>0</v>
      </c>
      <c r="H93" s="141">
        <v>0</v>
      </c>
      <c r="I93" s="110" t="e">
        <f t="shared" si="5"/>
        <v>#DIV/0!</v>
      </c>
      <c r="J93" s="154"/>
    </row>
    <row r="94" spans="1:10" s="4" customFormat="1" ht="35.25" customHeight="1" x14ac:dyDescent="0.25">
      <c r="B94" s="147"/>
      <c r="C94" s="39"/>
      <c r="D94" s="40"/>
      <c r="E94" s="41"/>
      <c r="F94" s="122" t="e">
        <f>G94/$C$7</f>
        <v>#DIV/0!</v>
      </c>
      <c r="G94" s="141">
        <v>0</v>
      </c>
      <c r="H94" s="141"/>
      <c r="I94" s="110" t="e">
        <f t="shared" si="5"/>
        <v>#DIV/0!</v>
      </c>
      <c r="J94" s="154"/>
    </row>
    <row r="95" spans="1:10" s="4" customFormat="1" ht="35.25" customHeight="1" x14ac:dyDescent="0.25">
      <c r="B95" s="147"/>
      <c r="C95" s="39"/>
      <c r="D95" s="40"/>
      <c r="E95" s="41"/>
      <c r="F95" s="122" t="e">
        <f t="shared" si="6"/>
        <v>#DIV/0!</v>
      </c>
      <c r="G95" s="141">
        <v>0</v>
      </c>
      <c r="H95" s="141"/>
      <c r="I95" s="110" t="e">
        <f t="shared" si="5"/>
        <v>#DIV/0!</v>
      </c>
      <c r="J95" s="154"/>
    </row>
    <row r="96" spans="1:10" s="4" customFormat="1" ht="35.25" customHeight="1" x14ac:dyDescent="0.25">
      <c r="B96" s="147"/>
      <c r="C96" s="39"/>
      <c r="D96" s="40"/>
      <c r="E96" s="41"/>
      <c r="F96" s="122" t="e">
        <f t="shared" si="6"/>
        <v>#DIV/0!</v>
      </c>
      <c r="G96" s="141">
        <v>0</v>
      </c>
      <c r="H96" s="141">
        <v>0</v>
      </c>
      <c r="I96" s="110" t="e">
        <f t="shared" si="5"/>
        <v>#DIV/0!</v>
      </c>
      <c r="J96" s="154"/>
    </row>
    <row r="97" spans="2:10" s="4" customFormat="1" ht="35.25" customHeight="1" x14ac:dyDescent="0.25">
      <c r="B97" s="147"/>
      <c r="C97" s="39"/>
      <c r="D97" s="40"/>
      <c r="E97" s="41"/>
      <c r="F97" s="122" t="e">
        <f t="shared" si="6"/>
        <v>#DIV/0!</v>
      </c>
      <c r="G97" s="141">
        <v>0</v>
      </c>
      <c r="H97" s="141">
        <v>0</v>
      </c>
      <c r="I97" s="110" t="e">
        <f t="shared" si="5"/>
        <v>#DIV/0!</v>
      </c>
      <c r="J97" s="154"/>
    </row>
    <row r="98" spans="2:10" s="4" customFormat="1" ht="35.25" customHeight="1" x14ac:dyDescent="0.25">
      <c r="B98" s="147"/>
      <c r="C98" s="39"/>
      <c r="D98" s="40"/>
      <c r="E98" s="41"/>
      <c r="F98" s="122" t="e">
        <f t="shared" si="6"/>
        <v>#DIV/0!</v>
      </c>
      <c r="G98" s="141">
        <v>0</v>
      </c>
      <c r="H98" s="141">
        <v>0</v>
      </c>
      <c r="I98" s="110" t="e">
        <f t="shared" si="5"/>
        <v>#DIV/0!</v>
      </c>
      <c r="J98" s="154"/>
    </row>
    <row r="99" spans="2:10" s="4" customFormat="1" ht="35.25" customHeight="1" x14ac:dyDescent="0.25">
      <c r="B99" s="147"/>
      <c r="C99" s="39"/>
      <c r="D99" s="40"/>
      <c r="E99" s="41"/>
      <c r="F99" s="122" t="e">
        <f t="shared" si="6"/>
        <v>#DIV/0!</v>
      </c>
      <c r="G99" s="141">
        <v>0</v>
      </c>
      <c r="H99" s="141">
        <v>0</v>
      </c>
      <c r="I99" s="110" t="e">
        <f t="shared" si="5"/>
        <v>#DIV/0!</v>
      </c>
      <c r="J99" s="154"/>
    </row>
    <row r="100" spans="2:10" s="4" customFormat="1" ht="35.25" customHeight="1" x14ac:dyDescent="0.25">
      <c r="B100" s="147"/>
      <c r="C100" s="39"/>
      <c r="D100" s="40"/>
      <c r="E100" s="41"/>
      <c r="F100" s="122" t="e">
        <f t="shared" si="6"/>
        <v>#DIV/0!</v>
      </c>
      <c r="G100" s="141">
        <v>0</v>
      </c>
      <c r="H100" s="141">
        <v>0</v>
      </c>
      <c r="I100" s="110" t="e">
        <f t="shared" si="5"/>
        <v>#DIV/0!</v>
      </c>
      <c r="J100" s="154"/>
    </row>
    <row r="101" spans="2:10" s="4" customFormat="1" ht="35.25" customHeight="1" x14ac:dyDescent="0.25">
      <c r="B101" s="147"/>
      <c r="C101" s="39"/>
      <c r="D101" s="40"/>
      <c r="E101" s="41"/>
      <c r="F101" s="122" t="e">
        <f t="shared" si="6"/>
        <v>#DIV/0!</v>
      </c>
      <c r="G101" s="141">
        <v>0</v>
      </c>
      <c r="H101" s="141">
        <v>0</v>
      </c>
      <c r="I101" s="110" t="e">
        <f t="shared" si="5"/>
        <v>#DIV/0!</v>
      </c>
      <c r="J101" s="154"/>
    </row>
    <row r="102" spans="2:10" s="4" customFormat="1" ht="35.25" customHeight="1" x14ac:dyDescent="0.25">
      <c r="B102" s="148"/>
      <c r="C102" s="39"/>
      <c r="D102" s="40"/>
      <c r="E102" s="41"/>
      <c r="F102" s="122" t="e">
        <f t="shared" si="6"/>
        <v>#DIV/0!</v>
      </c>
      <c r="G102" s="141">
        <v>0</v>
      </c>
      <c r="H102" s="141">
        <v>0</v>
      </c>
      <c r="I102" s="110" t="e">
        <f t="shared" si="5"/>
        <v>#DIV/0!</v>
      </c>
      <c r="J102" s="152"/>
    </row>
    <row r="103" spans="2:10" s="4" customFormat="1" ht="35.25" customHeight="1" x14ac:dyDescent="0.25">
      <c r="B103" s="148"/>
      <c r="C103" s="39"/>
      <c r="D103" s="40"/>
      <c r="E103" s="41"/>
      <c r="F103" s="122" t="e">
        <f t="shared" si="6"/>
        <v>#DIV/0!</v>
      </c>
      <c r="G103" s="141">
        <v>0</v>
      </c>
      <c r="H103" s="141">
        <v>0</v>
      </c>
      <c r="I103" s="110" t="e">
        <f t="shared" si="5"/>
        <v>#DIV/0!</v>
      </c>
      <c r="J103" s="152"/>
    </row>
    <row r="104" spans="2:10" s="4" customFormat="1" ht="35.25" customHeight="1" x14ac:dyDescent="0.25">
      <c r="B104" s="148"/>
      <c r="C104" s="39"/>
      <c r="D104" s="40"/>
      <c r="E104" s="41"/>
      <c r="F104" s="122" t="e">
        <f t="shared" si="6"/>
        <v>#DIV/0!</v>
      </c>
      <c r="G104" s="141">
        <v>0</v>
      </c>
      <c r="H104" s="141">
        <v>0</v>
      </c>
      <c r="I104" s="110" t="e">
        <f t="shared" si="5"/>
        <v>#DIV/0!</v>
      </c>
      <c r="J104" s="152"/>
    </row>
    <row r="105" spans="2:10" s="4" customFormat="1" ht="35.25" customHeight="1" x14ac:dyDescent="0.25">
      <c r="B105" s="148"/>
      <c r="C105" s="39"/>
      <c r="D105" s="40"/>
      <c r="E105" s="41"/>
      <c r="F105" s="122" t="e">
        <f t="shared" si="6"/>
        <v>#DIV/0!</v>
      </c>
      <c r="G105" s="141">
        <v>0</v>
      </c>
      <c r="H105" s="141">
        <v>0</v>
      </c>
      <c r="I105" s="110" t="e">
        <f t="shared" si="5"/>
        <v>#DIV/0!</v>
      </c>
      <c r="J105" s="152"/>
    </row>
    <row r="106" spans="2:10" s="4" customFormat="1" ht="35.25" customHeight="1" x14ac:dyDescent="0.25">
      <c r="B106" s="148"/>
      <c r="C106" s="39"/>
      <c r="D106" s="40"/>
      <c r="E106" s="41"/>
      <c r="F106" s="122" t="e">
        <f t="shared" si="6"/>
        <v>#DIV/0!</v>
      </c>
      <c r="G106" s="141">
        <v>0</v>
      </c>
      <c r="H106" s="141">
        <v>0</v>
      </c>
      <c r="I106" s="110" t="e">
        <f t="shared" si="5"/>
        <v>#DIV/0!</v>
      </c>
      <c r="J106" s="152"/>
    </row>
    <row r="107" spans="2:10" s="4" customFormat="1" ht="35.25" customHeight="1" x14ac:dyDescent="0.25">
      <c r="B107" s="148"/>
      <c r="C107" s="39"/>
      <c r="D107" s="40"/>
      <c r="E107" s="41"/>
      <c r="F107" s="122" t="e">
        <f t="shared" si="6"/>
        <v>#DIV/0!</v>
      </c>
      <c r="G107" s="141">
        <v>0</v>
      </c>
      <c r="H107" s="141">
        <v>0</v>
      </c>
      <c r="I107" s="110" t="e">
        <f t="shared" si="5"/>
        <v>#DIV/0!</v>
      </c>
      <c r="J107" s="152"/>
    </row>
    <row r="108" spans="2:10" s="4" customFormat="1" ht="35.25" customHeight="1" x14ac:dyDescent="0.25">
      <c r="B108" s="148"/>
      <c r="C108" s="39"/>
      <c r="D108" s="40"/>
      <c r="E108" s="41"/>
      <c r="F108" s="122" t="e">
        <f t="shared" si="6"/>
        <v>#DIV/0!</v>
      </c>
      <c r="G108" s="141">
        <v>0</v>
      </c>
      <c r="H108" s="141">
        <v>0</v>
      </c>
      <c r="I108" s="110" t="e">
        <f t="shared" si="5"/>
        <v>#DIV/0!</v>
      </c>
      <c r="J108" s="152"/>
    </row>
    <row r="109" spans="2:10" s="4" customFormat="1" ht="35.25" customHeight="1" x14ac:dyDescent="0.25">
      <c r="B109" s="148"/>
      <c r="C109" s="39"/>
      <c r="D109" s="40"/>
      <c r="E109" s="41"/>
      <c r="F109" s="122" t="e">
        <f t="shared" si="6"/>
        <v>#DIV/0!</v>
      </c>
      <c r="G109" s="141">
        <v>0</v>
      </c>
      <c r="H109" s="141">
        <v>0</v>
      </c>
      <c r="I109" s="110" t="e">
        <f t="shared" si="5"/>
        <v>#DIV/0!</v>
      </c>
      <c r="J109" s="152"/>
    </row>
    <row r="110" spans="2:10" s="4" customFormat="1" ht="35.25" customHeight="1" x14ac:dyDescent="0.25">
      <c r="B110" s="148"/>
      <c r="C110" s="39"/>
      <c r="D110" s="40"/>
      <c r="E110" s="41"/>
      <c r="F110" s="122" t="e">
        <f t="shared" si="6"/>
        <v>#DIV/0!</v>
      </c>
      <c r="G110" s="141">
        <v>0</v>
      </c>
      <c r="H110" s="141">
        <v>0</v>
      </c>
      <c r="I110" s="110" t="e">
        <f t="shared" si="5"/>
        <v>#DIV/0!</v>
      </c>
      <c r="J110" s="152"/>
    </row>
    <row r="111" spans="2:10" s="4" customFormat="1" ht="35.25" customHeight="1" x14ac:dyDescent="0.25">
      <c r="B111" s="148"/>
      <c r="C111" s="39"/>
      <c r="D111" s="40"/>
      <c r="E111" s="41"/>
      <c r="F111" s="122" t="e">
        <f t="shared" si="6"/>
        <v>#DIV/0!</v>
      </c>
      <c r="G111" s="141">
        <v>0</v>
      </c>
      <c r="H111" s="141">
        <v>0</v>
      </c>
      <c r="I111" s="110" t="e">
        <f t="shared" si="5"/>
        <v>#DIV/0!</v>
      </c>
      <c r="J111" s="152"/>
    </row>
    <row r="112" spans="2:10" s="4" customFormat="1" ht="35.25" customHeight="1" x14ac:dyDescent="0.25">
      <c r="B112" s="148"/>
      <c r="C112" s="39"/>
      <c r="D112" s="40"/>
      <c r="E112" s="41"/>
      <c r="F112" s="122" t="e">
        <f t="shared" si="6"/>
        <v>#DIV/0!</v>
      </c>
      <c r="G112" s="141">
        <v>0</v>
      </c>
      <c r="H112" s="141">
        <v>0</v>
      </c>
      <c r="I112" s="110" t="e">
        <f t="shared" si="5"/>
        <v>#DIV/0!</v>
      </c>
      <c r="J112" s="152"/>
    </row>
    <row r="113" spans="2:11" s="4" customFormat="1" ht="35.25" customHeight="1" x14ac:dyDescent="0.25">
      <c r="B113" s="148"/>
      <c r="C113" s="39"/>
      <c r="D113" s="40"/>
      <c r="E113" s="41"/>
      <c r="F113" s="122" t="e">
        <f t="shared" si="6"/>
        <v>#DIV/0!</v>
      </c>
      <c r="G113" s="141">
        <v>0</v>
      </c>
      <c r="H113" s="141">
        <v>0</v>
      </c>
      <c r="I113" s="110" t="e">
        <f t="shared" si="5"/>
        <v>#DIV/0!</v>
      </c>
      <c r="J113" s="152"/>
    </row>
    <row r="114" spans="2:11" s="4" customFormat="1" ht="35.25" customHeight="1" x14ac:dyDescent="0.25">
      <c r="B114" s="148"/>
      <c r="C114" s="39"/>
      <c r="D114" s="40"/>
      <c r="E114" s="41"/>
      <c r="F114" s="122" t="e">
        <f t="shared" si="6"/>
        <v>#DIV/0!</v>
      </c>
      <c r="G114" s="141">
        <v>0</v>
      </c>
      <c r="H114" s="141">
        <v>0</v>
      </c>
      <c r="I114" s="110" t="e">
        <f t="shared" si="5"/>
        <v>#DIV/0!</v>
      </c>
      <c r="J114" s="152"/>
    </row>
    <row r="115" spans="2:11" s="4" customFormat="1" ht="35.25" customHeight="1" x14ac:dyDescent="0.25">
      <c r="B115" s="148"/>
      <c r="C115" s="39"/>
      <c r="D115" s="40"/>
      <c r="E115" s="41"/>
      <c r="F115" s="122" t="e">
        <f t="shared" si="6"/>
        <v>#DIV/0!</v>
      </c>
      <c r="G115" s="141">
        <v>0</v>
      </c>
      <c r="H115" s="141">
        <v>0</v>
      </c>
      <c r="I115" s="110" t="e">
        <f t="shared" si="5"/>
        <v>#DIV/0!</v>
      </c>
      <c r="J115" s="152"/>
    </row>
    <row r="116" spans="2:11" s="4" customFormat="1" ht="35.25" customHeight="1" x14ac:dyDescent="0.25">
      <c r="B116" s="148"/>
      <c r="C116" s="39"/>
      <c r="D116" s="40"/>
      <c r="E116" s="41"/>
      <c r="F116" s="122" t="e">
        <f t="shared" si="6"/>
        <v>#DIV/0!</v>
      </c>
      <c r="G116" s="141">
        <v>0</v>
      </c>
      <c r="H116" s="141">
        <v>0</v>
      </c>
      <c r="I116" s="110" t="e">
        <f t="shared" si="5"/>
        <v>#DIV/0!</v>
      </c>
      <c r="J116" s="152"/>
    </row>
    <row r="117" spans="2:11" s="4" customFormat="1" ht="35.25" customHeight="1" x14ac:dyDescent="0.25">
      <c r="B117" s="148"/>
      <c r="C117" s="39"/>
      <c r="D117" s="40"/>
      <c r="E117" s="41"/>
      <c r="F117" s="122" t="e">
        <f t="shared" si="6"/>
        <v>#DIV/0!</v>
      </c>
      <c r="G117" s="141">
        <v>0</v>
      </c>
      <c r="H117" s="141">
        <v>0</v>
      </c>
      <c r="I117" s="110" t="e">
        <f t="shared" si="5"/>
        <v>#DIV/0!</v>
      </c>
      <c r="J117" s="152"/>
    </row>
    <row r="118" spans="2:11" s="4" customFormat="1" ht="35.25" customHeight="1" x14ac:dyDescent="0.25">
      <c r="B118" s="148"/>
      <c r="C118" s="39"/>
      <c r="D118" s="40"/>
      <c r="E118" s="41"/>
      <c r="F118" s="122" t="e">
        <f t="shared" si="6"/>
        <v>#DIV/0!</v>
      </c>
      <c r="G118" s="141">
        <v>0</v>
      </c>
      <c r="H118" s="141">
        <v>0</v>
      </c>
      <c r="I118" s="110" t="e">
        <f t="shared" si="5"/>
        <v>#DIV/0!</v>
      </c>
      <c r="J118" s="152"/>
    </row>
    <row r="119" spans="2:11" ht="35.25" customHeight="1" x14ac:dyDescent="0.25">
      <c r="B119" s="148"/>
      <c r="C119" s="39"/>
      <c r="D119" s="40"/>
      <c r="E119" s="41"/>
      <c r="F119" s="122" t="e">
        <f t="shared" si="6"/>
        <v>#DIV/0!</v>
      </c>
      <c r="G119" s="141">
        <v>0</v>
      </c>
      <c r="H119" s="141">
        <v>0</v>
      </c>
      <c r="I119" s="110" t="e">
        <f t="shared" si="5"/>
        <v>#DIV/0!</v>
      </c>
      <c r="J119" s="152"/>
    </row>
    <row r="120" spans="2:11" ht="35.25" customHeight="1" x14ac:dyDescent="0.25">
      <c r="B120" s="148"/>
      <c r="C120" s="39"/>
      <c r="D120" s="40"/>
      <c r="E120" s="41"/>
      <c r="F120" s="122" t="e">
        <f t="shared" si="6"/>
        <v>#DIV/0!</v>
      </c>
      <c r="G120" s="141">
        <v>0</v>
      </c>
      <c r="H120" s="141">
        <v>0</v>
      </c>
      <c r="I120" s="103" t="e">
        <f t="shared" ref="I120:I124" si="7">(G120-H120)/H120</f>
        <v>#DIV/0!</v>
      </c>
      <c r="J120" s="152"/>
    </row>
    <row r="121" spans="2:11" ht="35.25" customHeight="1" x14ac:dyDescent="0.25">
      <c r="B121" s="148"/>
      <c r="C121" s="39"/>
      <c r="D121" s="40"/>
      <c r="E121" s="41"/>
      <c r="F121" s="122" t="e">
        <f t="shared" si="6"/>
        <v>#DIV/0!</v>
      </c>
      <c r="G121" s="141">
        <v>0</v>
      </c>
      <c r="H121" s="141">
        <v>0</v>
      </c>
      <c r="I121" s="103" t="e">
        <f t="shared" si="7"/>
        <v>#DIV/0!</v>
      </c>
      <c r="J121" s="152"/>
    </row>
    <row r="122" spans="2:11" ht="35.25" customHeight="1" x14ac:dyDescent="0.25">
      <c r="B122" s="148"/>
      <c r="C122" s="39"/>
      <c r="D122" s="40"/>
      <c r="E122" s="41"/>
      <c r="F122" s="122" t="e">
        <f t="shared" si="6"/>
        <v>#DIV/0!</v>
      </c>
      <c r="G122" s="141">
        <v>0</v>
      </c>
      <c r="H122" s="141">
        <v>0</v>
      </c>
      <c r="I122" s="156" t="e">
        <f>(G122-H122)/H122</f>
        <v>#DIV/0!</v>
      </c>
      <c r="J122" s="152"/>
    </row>
    <row r="123" spans="2:11" ht="35.25" customHeight="1" x14ac:dyDescent="0.25">
      <c r="B123" s="148"/>
      <c r="C123" s="39"/>
      <c r="D123" s="40"/>
      <c r="E123" s="41"/>
      <c r="F123" s="122" t="e">
        <f t="shared" si="6"/>
        <v>#DIV/0!</v>
      </c>
      <c r="G123" s="141">
        <v>0</v>
      </c>
      <c r="H123" s="141">
        <v>0</v>
      </c>
      <c r="I123" s="103" t="e">
        <f t="shared" si="7"/>
        <v>#DIV/0!</v>
      </c>
      <c r="J123" s="152"/>
    </row>
    <row r="124" spans="2:11" ht="35.25" customHeight="1" x14ac:dyDescent="0.25">
      <c r="B124" s="148"/>
      <c r="C124" s="39"/>
      <c r="D124" s="40"/>
      <c r="E124" s="41"/>
      <c r="F124" s="122" t="e">
        <f t="shared" si="6"/>
        <v>#DIV/0!</v>
      </c>
      <c r="G124" s="141">
        <v>0</v>
      </c>
      <c r="H124" s="141">
        <v>0</v>
      </c>
      <c r="I124" s="103" t="e">
        <f t="shared" si="7"/>
        <v>#DIV/0!</v>
      </c>
      <c r="J124" s="152"/>
    </row>
    <row r="125" spans="2:11" ht="35.25" customHeight="1" thickBot="1" x14ac:dyDescent="0.3">
      <c r="B125" s="148"/>
      <c r="C125" s="39"/>
      <c r="D125" s="40"/>
      <c r="E125" s="41"/>
      <c r="F125" s="122" t="e">
        <f t="shared" si="6"/>
        <v>#DIV/0!</v>
      </c>
      <c r="G125" s="141">
        <v>0</v>
      </c>
      <c r="H125" s="141">
        <v>0</v>
      </c>
      <c r="I125" s="155" t="e">
        <f>(G125-H125)/H125</f>
        <v>#DIV/0!</v>
      </c>
      <c r="J125" s="152"/>
    </row>
    <row r="126" spans="2:11" s="9" customFormat="1" ht="19.5" thickBot="1" x14ac:dyDescent="0.35">
      <c r="B126" s="42" t="s">
        <v>12</v>
      </c>
      <c r="C126" s="44"/>
      <c r="D126" s="44"/>
      <c r="E126" s="12"/>
      <c r="F126" s="121" t="e">
        <f>G126/$C$7</f>
        <v>#DIV/0!</v>
      </c>
      <c r="G126" s="142">
        <f>SUM(G91:G125)</f>
        <v>0</v>
      </c>
      <c r="H126" s="142">
        <f>SUM(H91:H125)</f>
        <v>0</v>
      </c>
      <c r="I126" s="108" t="e">
        <f>(G126-H126)/H126</f>
        <v>#DIV/0!</v>
      </c>
      <c r="J126" s="87"/>
    </row>
    <row r="127" spans="2:11" ht="15.75" thickBot="1" x14ac:dyDescent="0.3">
      <c r="B127" s="51"/>
      <c r="C127" s="14"/>
      <c r="D127" s="14"/>
      <c r="E127" s="13"/>
      <c r="F127" s="97"/>
      <c r="G127" s="143"/>
      <c r="H127" s="143"/>
      <c r="I127" s="102"/>
      <c r="J127" s="84"/>
    </row>
    <row r="128" spans="2:11" s="11" customFormat="1" ht="21.75" thickBot="1" x14ac:dyDescent="0.4">
      <c r="B128" s="52" t="s">
        <v>4</v>
      </c>
      <c r="C128" s="53"/>
      <c r="D128" s="53"/>
      <c r="E128" s="54"/>
      <c r="F128" s="123" t="e">
        <f>G128/$C$7</f>
        <v>#REF!</v>
      </c>
      <c r="G128" s="144" t="e">
        <f>ROUND(G126+G88,0)</f>
        <v>#REF!</v>
      </c>
      <c r="H128" s="145" t="e">
        <f>ROUND(H126+H88,0)</f>
        <v>#REF!</v>
      </c>
      <c r="I128" s="111" t="e">
        <f>(G128-H128)/H128</f>
        <v>#REF!</v>
      </c>
      <c r="J128" s="88"/>
      <c r="K128" s="69"/>
    </row>
    <row r="129" spans="7:8" x14ac:dyDescent="0.25"/>
    <row r="130" spans="7:8" x14ac:dyDescent="0.25">
      <c r="G130" s="159"/>
      <c r="H130" s="160"/>
    </row>
    <row r="131" spans="7:8" x14ac:dyDescent="0.25"/>
    <row r="132" spans="7:8" x14ac:dyDescent="0.25"/>
    <row r="133" spans="7:8" x14ac:dyDescent="0.25"/>
    <row r="134" spans="7:8" x14ac:dyDescent="0.25"/>
    <row r="135" spans="7:8" x14ac:dyDescent="0.25"/>
    <row r="136" spans="7:8" x14ac:dyDescent="0.25"/>
    <row r="137" spans="7:8" x14ac:dyDescent="0.25"/>
    <row r="138" spans="7:8" x14ac:dyDescent="0.25"/>
    <row r="139" spans="7:8" x14ac:dyDescent="0.25"/>
    <row r="140" spans="7:8" x14ac:dyDescent="0.25"/>
    <row r="141" spans="7:8" x14ac:dyDescent="0.25"/>
    <row r="142" spans="7:8" x14ac:dyDescent="0.25"/>
    <row r="143" spans="7:8" x14ac:dyDescent="0.25"/>
    <row r="144" spans="7:8"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sheetData>
  <protectedRanges>
    <protectedRange sqref="J83 J91:J125 J86 J14:J65 J70:J80" name="Range3"/>
    <protectedRange sqref="G91:H125 G86:H86 E86 H83 G14:H63 G70:G79 G65:H65" name="Range2"/>
    <protectedRange sqref="B14:E63 B91:B125" name="Range1"/>
  </protectedRanges>
  <mergeCells count="9">
    <mergeCell ref="C5:G5"/>
    <mergeCell ref="C6:G6"/>
    <mergeCell ref="C7:G7"/>
    <mergeCell ref="C8:G8"/>
    <mergeCell ref="E12:E13"/>
    <mergeCell ref="B10:E10"/>
    <mergeCell ref="D12:D13"/>
    <mergeCell ref="C12:C13"/>
    <mergeCell ref="F12:F13"/>
  </mergeCells>
  <phoneticPr fontId="5" type="noConversion"/>
  <conditionalFormatting sqref="H128">
    <cfRule type="expression" dxfId="1" priority="2">
      <formula>$H$128&lt;&gt;$C$7</formula>
    </cfRule>
  </conditionalFormatting>
  <conditionalFormatting sqref="G128">
    <cfRule type="expression" dxfId="0" priority="1">
      <formula>$G$128&gt;$C$7</formula>
    </cfRule>
  </conditionalFormatting>
  <dataValidations xWindow="912" yWindow="725" count="2">
    <dataValidation operator="greaterThanOrEqual" allowBlank="1" promptTitle="# of Vehicles" prompt="Input whole number greater than or equal to zero" sqref="E86" xr:uid="{00000000-0002-0000-0000-000000000000}"/>
    <dataValidation allowBlank="1" showErrorMessage="1" sqref="C9:D9 C5:C8 D8:F8 E70:E83" xr:uid="{00000000-0002-0000-0000-000001000000}"/>
  </dataValidations>
  <pageMargins left="0.2" right="0.22" top="0.5" bottom="0.43" header="0.3" footer="0.3"/>
  <pageSetup scale="26" orientation="landscape" r:id="rId1"/>
  <headerFooter alignWithMargins="0"/>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F7369-9FA5-4359-B730-9D520AE12BE3}">
  <dimension ref="A1:A3"/>
  <sheetViews>
    <sheetView tabSelected="1" workbookViewId="0">
      <selection activeCell="A7" sqref="A7"/>
    </sheetView>
  </sheetViews>
  <sheetFormatPr defaultRowHeight="15" x14ac:dyDescent="0.25"/>
  <cols>
    <col min="1" max="1" width="100.28515625" customWidth="1"/>
  </cols>
  <sheetData>
    <row r="1" spans="1:1" ht="137.25" customHeight="1" x14ac:dyDescent="0.25">
      <c r="A1" s="180" t="s">
        <v>43</v>
      </c>
    </row>
    <row r="3" spans="1:1" ht="123" customHeight="1" x14ac:dyDescent="0.25">
      <c r="A3" s="180"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2"/>
  <sheetViews>
    <sheetView workbookViewId="0">
      <selection activeCell="L35" sqref="L35"/>
    </sheetView>
  </sheetViews>
  <sheetFormatPr defaultRowHeight="15" x14ac:dyDescent="0.25"/>
  <cols>
    <col min="1" max="1" width="5.7109375" customWidth="1"/>
  </cols>
  <sheetData>
    <row r="1" spans="1:1" x14ac:dyDescent="0.25">
      <c r="A1" t="s">
        <v>16</v>
      </c>
    </row>
    <row r="2" spans="1:1" x14ac:dyDescent="0.25">
      <c r="A2" t="s">
        <v>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4"/>
  <sheetViews>
    <sheetView workbookViewId="0">
      <selection activeCell="G14" sqref="G14"/>
    </sheetView>
  </sheetViews>
  <sheetFormatPr defaultRowHeight="15" x14ac:dyDescent="0.25"/>
  <cols>
    <col min="1" max="1" width="12.140625" customWidth="1"/>
  </cols>
  <sheetData>
    <row r="1" spans="1:1" x14ac:dyDescent="0.25">
      <c r="A1" t="s">
        <v>18</v>
      </c>
    </row>
    <row r="2" spans="1:1" x14ac:dyDescent="0.25">
      <c r="A2" t="s">
        <v>19</v>
      </c>
    </row>
    <row r="3" spans="1:1" x14ac:dyDescent="0.25">
      <c r="A3" t="s">
        <v>20</v>
      </c>
    </row>
    <row r="4" spans="1:1" x14ac:dyDescent="0.25">
      <c r="A4"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Tab 1 Variance Report</vt:lpstr>
      <vt:lpstr>Burden and Privacy Statements</vt:lpstr>
      <vt:lpstr>Y_N</vt:lpstr>
      <vt:lpstr>Sheet1</vt:lpstr>
      <vt:lpstr>'Tab 1 Variance Report'!Print_Area</vt:lpstr>
      <vt:lpstr>response</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Lindsay L.</dc:creator>
  <cp:lastModifiedBy>O'Donnell, Frances M.</cp:lastModifiedBy>
  <cp:lastPrinted>2014-11-25T19:46:39Z</cp:lastPrinted>
  <dcterms:created xsi:type="dcterms:W3CDTF">2011-08-04T19:48:26Z</dcterms:created>
  <dcterms:modified xsi:type="dcterms:W3CDTF">2024-10-02T19:03:36Z</dcterms:modified>
</cp:coreProperties>
</file>