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agcc-my.sharepoint.com/personal/crystal_pemberton_usda_gov/Documents/Desktop/RHS- Finance Office Forms/2024/"/>
    </mc:Choice>
  </mc:AlternateContent>
  <xr:revisionPtr revIDLastSave="110" documentId="8_{B8AAFAEE-71A1-4636-9BDD-B2D72868AEC5}" xr6:coauthVersionLast="47" xr6:coauthVersionMax="47" xr10:uidLastSave="{E29FFAB8-3696-40DE-8EE2-526B772CB016}"/>
  <bookViews>
    <workbookView xWindow="-120" yWindow="-120" windowWidth="29040" windowHeight="15720" xr2:uid="{1BC83A86-FAD2-40B9-9D86-AB98BA3268DB}"/>
  </bookViews>
  <sheets>
    <sheet name="Sheet1" sheetId="1" r:id="rId1"/>
  </sheets>
  <definedNames>
    <definedName name="_xlnm.Print_Area" localSheetId="0">Sheet1!$A$1:$O$15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H6" i="1" s="1"/>
  <c r="J6" i="1" s="1"/>
  <c r="F7" i="1"/>
  <c r="H7" i="1" s="1"/>
  <c r="J7" i="1" s="1"/>
  <c r="F8" i="1"/>
  <c r="H8" i="1" s="1"/>
  <c r="J8" i="1" s="1"/>
  <c r="F9" i="1"/>
  <c r="H9" i="1" s="1"/>
  <c r="J9" i="1" s="1"/>
  <c r="F10" i="1"/>
  <c r="H10" i="1" s="1"/>
  <c r="J10" i="1" s="1"/>
  <c r="J11" i="1" l="1"/>
  <c r="H11" i="1"/>
  <c r="F11" i="1"/>
</calcChain>
</file>

<file path=xl/sharedStrings.xml><?xml version="1.0" encoding="utf-8"?>
<sst xmlns="http://schemas.openxmlformats.org/spreadsheetml/2006/main" count="38" uniqueCount="35">
  <si>
    <t>Section of Regulation</t>
  </si>
  <si>
    <t>Title</t>
  </si>
  <si>
    <t>Form No. (if any)</t>
  </si>
  <si>
    <t>Estimated No. of Respondents</t>
  </si>
  <si>
    <t>Reports Filed Annually</t>
  </si>
  <si>
    <t>Total Annual Responses (D) x (E)</t>
  </si>
  <si>
    <t>Estimated No. of Manhours per response</t>
  </si>
  <si>
    <t>Estimated Total Manhours (F) x (G)</t>
  </si>
  <si>
    <t>Wage Class</t>
  </si>
  <si>
    <t>Total Cost (H) x (I)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</si>
  <si>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</si>
  <si>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</si>
  <si>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</si>
  <si>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</si>
  <si>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</si>
  <si>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</si>
  <si>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</si>
  <si>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</si>
  <si>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</si>
  <si>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</si>
  <si>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1951.57(a)</t>
  </si>
  <si>
    <t>Authorization Agreement for Preauthorized Payments (RBS/RUS borrowers)</t>
  </si>
  <si>
    <t>Form RD 3550-28</t>
  </si>
  <si>
    <t>Authorization Agreement for Preauthorized Payments (SFH borrowers)</t>
  </si>
  <si>
    <t>Authorization Agreement for Preauthorized Payments-CLSS</t>
  </si>
  <si>
    <t>Form RD 3550-28A</t>
  </si>
  <si>
    <t xml:space="preserve">1951.58(a) </t>
  </si>
  <si>
    <t>Customer Initiated Payments (CIP)</t>
  </si>
  <si>
    <t>Form RD 1951-65</t>
  </si>
  <si>
    <t>1951.59(a)(1)</t>
  </si>
  <si>
    <t>FedWire Worksheet</t>
  </si>
  <si>
    <t>Form RD 1951-66</t>
  </si>
  <si>
    <t>REPORTING REQUIREMENTS - THIS COLLECTION</t>
  </si>
  <si>
    <t xml:space="preserve">REPORTING TOTAL (BURDEN) - </t>
  </si>
  <si>
    <t xml:space="preserve">2024
RURAL HOUSING SERVICE (RHS)
FINANCE OFFICE FORMS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</si>
</sst>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3" fontId="0" fillId="0" borderId="1" xfId="0" applyNumberFormat="1" applyBorder="1" applyAlignment="1">
      <alignment wrapText="1"/>
    </xf>
    <xf numFmtId="8" fontId="0" fillId="0" borderId="1" xfId="0" applyNumberFormat="1" applyBorder="1" applyAlignment="1">
      <alignment wrapText="1"/>
    </xf>
    <xf numFmtId="4" fontId="0" fillId="0" borderId="1" xfId="0" applyNumberForma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2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D2CE0-7247-4B43-96F6-4F108D71227A}">
  <dimension ref="A1:J12"/>
  <sheetViews>
    <sheetView tabSelected="1" topLeftCell="A11" zoomScaleNormal="100" workbookViewId="0">
      <selection activeCell="F3" sqref="A3:J44"/>
    </sheetView>
  </sheetViews>
  <sheetFormatPr defaultColWidth="8.7109375" defaultRowHeight="15" x14ac:dyDescent="0.25"/>
  <cols>
    <col min="1" max="1" width="77.42578125" style="1" customWidth="1"/>
    <col min="2" max="2" width="26.85546875" style="1" customWidth="1"/>
    <col min="3" max="3" width="16.7109375" style="1" customWidth="1"/>
    <col min="4" max="4" width="32.28515625" style="1" customWidth="1"/>
    <col min="5" max="5" width="23.7109375" style="1" customWidth="1"/>
    <col min="6" max="6" width="23.5703125" style="1" customWidth="1"/>
    <col min="7" max="7" width="10.7109375" style="1" customWidth="1"/>
    <col min="8" max="8" width="11" style="1" customWidth="1"/>
    <col min="9" max="9" width="8.7109375" style="1"/>
    <col min="10" max="10" width="11.28515625" style="1" bestFit="1" customWidth="1"/>
    <col min="11" max="16384" width="8.7109375" style="1"/>
  </cols>
  <sheetData>
    <row r="1" spans="1:10" x14ac:dyDescent="0.25">
      <c r="C1" s="7"/>
      <c r="F1" s="8"/>
      <c r="J1" s="9"/>
    </row>
    <row r="2" spans="1:10" ht="60.75" customHeight="1" x14ac:dyDescent="0.25">
      <c r="A2" s="11" t="s">
        <v>34</v>
      </c>
      <c r="B2" s="12"/>
      <c r="C2" s="12"/>
      <c r="D2" s="12"/>
      <c r="E2" s="12"/>
      <c r="F2" s="12"/>
      <c r="G2" s="12"/>
      <c r="H2" s="12"/>
      <c r="I2" s="12"/>
      <c r="J2" s="13"/>
    </row>
    <row r="3" spans="1:10" ht="75" x14ac:dyDescent="0.25">
      <c r="A3" s="2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0" x14ac:dyDescent="0.25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  <c r="F4" s="3" t="s">
        <v>15</v>
      </c>
      <c r="G4" s="3" t="s">
        <v>16</v>
      </c>
      <c r="H4" s="3" t="s">
        <v>17</v>
      </c>
      <c r="I4" s="3" t="s">
        <v>18</v>
      </c>
      <c r="J4" s="3" t="s">
        <v>19</v>
      </c>
    </row>
    <row r="5" spans="1:10" x14ac:dyDescent="0.25">
      <c r="A5" s="14" t="s">
        <v>32</v>
      </c>
      <c r="B5" s="14"/>
      <c r="C5" s="14"/>
      <c r="D5" s="14"/>
      <c r="E5" s="14"/>
      <c r="F5" s="14"/>
      <c r="G5" s="14"/>
      <c r="H5" s="14"/>
      <c r="I5" s="14"/>
      <c r="J5" s="14"/>
    </row>
    <row r="6" spans="1:10" ht="45" x14ac:dyDescent="0.25">
      <c r="A6" s="2" t="s">
        <v>20</v>
      </c>
      <c r="B6" s="2" t="s">
        <v>21</v>
      </c>
      <c r="C6" s="2" t="s">
        <v>22</v>
      </c>
      <c r="D6" s="4">
        <v>6441</v>
      </c>
      <c r="E6" s="2">
        <v>1</v>
      </c>
      <c r="F6" s="4">
        <f>D6*E6</f>
        <v>6441</v>
      </c>
      <c r="G6" s="2">
        <v>0.25</v>
      </c>
      <c r="H6" s="4">
        <f>F6*G6</f>
        <v>1610.25</v>
      </c>
      <c r="I6" s="5">
        <v>30.5</v>
      </c>
      <c r="J6" s="5">
        <f>H6*I6</f>
        <v>49112.625</v>
      </c>
    </row>
    <row r="7" spans="1:10" ht="60" x14ac:dyDescent="0.25">
      <c r="A7" s="2" t="s">
        <v>20</v>
      </c>
      <c r="B7" s="2" t="s">
        <v>23</v>
      </c>
      <c r="C7" s="2" t="s">
        <v>22</v>
      </c>
      <c r="D7" s="4">
        <v>4332</v>
      </c>
      <c r="E7" s="2">
        <v>1</v>
      </c>
      <c r="F7" s="4">
        <f t="shared" ref="F7:F10" si="0">D7*E7</f>
        <v>4332</v>
      </c>
      <c r="G7" s="2">
        <v>0.25</v>
      </c>
      <c r="H7" s="4">
        <f>F7*G7</f>
        <v>1083</v>
      </c>
      <c r="I7" s="5">
        <v>23.11</v>
      </c>
      <c r="J7" s="5">
        <f>H7*I7</f>
        <v>25028.13</v>
      </c>
    </row>
    <row r="8" spans="1:10" ht="45" x14ac:dyDescent="0.25">
      <c r="A8" s="2" t="s">
        <v>20</v>
      </c>
      <c r="B8" s="2" t="s">
        <v>24</v>
      </c>
      <c r="C8" s="2" t="s">
        <v>25</v>
      </c>
      <c r="D8" s="2">
        <v>72</v>
      </c>
      <c r="E8" s="2">
        <v>1</v>
      </c>
      <c r="F8" s="4">
        <f t="shared" si="0"/>
        <v>72</v>
      </c>
      <c r="G8" s="2">
        <v>0.25</v>
      </c>
      <c r="H8" s="4">
        <f t="shared" ref="H8:H10" si="1">F8*G8</f>
        <v>18</v>
      </c>
      <c r="I8" s="5">
        <v>30.5</v>
      </c>
      <c r="J8" s="5">
        <f t="shared" ref="J8:J10" si="2">H8*I8</f>
        <v>549</v>
      </c>
    </row>
    <row r="9" spans="1:10" ht="14.65" customHeight="1" x14ac:dyDescent="0.25">
      <c r="A9" s="2" t="s">
        <v>26</v>
      </c>
      <c r="B9" s="2" t="s">
        <v>27</v>
      </c>
      <c r="C9" s="2" t="s">
        <v>28</v>
      </c>
      <c r="D9" s="2">
        <v>145</v>
      </c>
      <c r="E9" s="2">
        <v>1</v>
      </c>
      <c r="F9" s="4">
        <f t="shared" si="0"/>
        <v>145</v>
      </c>
      <c r="G9" s="2">
        <v>0.25</v>
      </c>
      <c r="H9" s="4">
        <f t="shared" si="1"/>
        <v>36.25</v>
      </c>
      <c r="I9" s="5">
        <v>30.5</v>
      </c>
      <c r="J9" s="5">
        <f t="shared" si="2"/>
        <v>1105.625</v>
      </c>
    </row>
    <row r="10" spans="1:10" ht="30" x14ac:dyDescent="0.25">
      <c r="A10" s="2" t="s">
        <v>29</v>
      </c>
      <c r="B10" s="2" t="s">
        <v>30</v>
      </c>
      <c r="C10" s="2" t="s">
        <v>31</v>
      </c>
      <c r="D10" s="2">
        <v>72</v>
      </c>
      <c r="E10" s="2">
        <v>1</v>
      </c>
      <c r="F10" s="4">
        <f t="shared" si="0"/>
        <v>72</v>
      </c>
      <c r="G10" s="2">
        <v>0.25</v>
      </c>
      <c r="H10" s="4">
        <f t="shared" si="1"/>
        <v>18</v>
      </c>
      <c r="I10" s="5">
        <v>30.5</v>
      </c>
      <c r="J10" s="5">
        <f t="shared" si="2"/>
        <v>549</v>
      </c>
    </row>
    <row r="11" spans="1:10" ht="39.75" customHeight="1" x14ac:dyDescent="0.25">
      <c r="A11" s="2" t="s">
        <v>33</v>
      </c>
      <c r="B11" s="2"/>
      <c r="C11" s="2"/>
      <c r="D11" s="2"/>
      <c r="E11" s="2"/>
      <c r="F11" s="4">
        <f>SUM(F6:F10)</f>
        <v>11062</v>
      </c>
      <c r="G11" s="2"/>
      <c r="H11" s="6">
        <f>SUM(H6:H10)</f>
        <v>2765.5</v>
      </c>
      <c r="I11" s="2"/>
      <c r="J11" s="5">
        <f>SUM(J6:J10)</f>
        <v>76344.38</v>
      </c>
    </row>
    <row r="12" spans="1:10" x14ac:dyDescent="0.25">
      <c r="D12" s="10"/>
      <c r="E12" s="10"/>
      <c r="F12" s="10"/>
      <c r="G12" s="10"/>
      <c r="H12" s="10"/>
      <c r="I12" s="10"/>
      <c r="J12" s="10"/>
    </row>
  </sheetData>
  <mergeCells count="2">
    <mergeCell ref="A2:J2"/>
    <mergeCell ref="A5:J5"/>
  </mergeCells>
  <phoneticPr fontId="1" type="noConversion"/>
  <printOptions horizontalCentered="1"/>
  <pageMargins left="0.7" right="0.7" top="0.5" bottom="0.5" header="0.3" footer="0.3"/>
  <pageSetup orientation="landscape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2DC63BD95EF4408C86BB4AC44CBE19" ma:contentTypeVersion="16" ma:contentTypeDescription="Create a new document." ma:contentTypeScope="" ma:versionID="9187712af3d222ae4009ba3bbf565066">
  <xsd:schema xmlns:xsd="http://www.w3.org/2001/XMLSchema" xmlns:xs="http://www.w3.org/2001/XMLSchema" xmlns:p="http://schemas.microsoft.com/office/2006/metadata/properties" xmlns:ns1="http://schemas.microsoft.com/sharepoint/v3" xmlns:ns2="e408ad9c-d5d2-4046-b889-a2ff69b3bbbc" xmlns:ns3="73fb875a-8af9-4255-b008-0995492d31cd" xmlns:ns4="a1b2674d-54f9-4586-a136-140e05e0fc28" targetNamespace="http://schemas.microsoft.com/office/2006/metadata/properties" ma:root="true" ma:fieldsID="0b7f9fe33ed03ba30f31b842350d578c" ns1:_="" ns2:_="" ns3:_="" ns4:_="">
    <xsd:import namespace="http://schemas.microsoft.com/sharepoint/v3"/>
    <xsd:import namespace="e408ad9c-d5d2-4046-b889-a2ff69b3bbbc"/>
    <xsd:import namespace="73fb875a-8af9-4255-b008-0995492d31cd"/>
    <xsd:import namespace="a1b2674d-54f9-4586-a136-140e05e0fc2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ad9c-d5d2-4046-b889-a2ff69b3bbb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d0785d0-168d-4ba3-b677-91e03c4ebf57}" ma:internalName="TaxCatchAll" ma:showField="CatchAllData" ma:web="a1b2674d-54f9-4586-a136-140e05e0fc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2674d-54f9-4586-a136-140e05e0fc28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408ad9c-d5d2-4046-b889-a2ff69b3bbbc">
      <Terms xmlns="http://schemas.microsoft.com/office/infopath/2007/PartnerControls"/>
    </lcf76f155ced4ddcb4097134ff3c332f>
    <_ip_UnifiedCompliancePolicyProperties xmlns="http://schemas.microsoft.com/sharepoint/v3" xsi:nil="true"/>
    <TaxCatchAll xmlns="73fb875a-8af9-4255-b008-0995492d31c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A586D3-FEA5-4FF9-B9DD-6B9D14A750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408ad9c-d5d2-4046-b889-a2ff69b3bbbc"/>
    <ds:schemaRef ds:uri="73fb875a-8af9-4255-b008-0995492d31cd"/>
    <ds:schemaRef ds:uri="a1b2674d-54f9-4586-a136-140e05e0fc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483B4B-052A-45B4-9DC5-E365906D86C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408ad9c-d5d2-4046-b889-a2ff69b3bbbc"/>
    <ds:schemaRef ds:uri="73fb875a-8af9-4255-b008-0995492d31cd"/>
  </ds:schemaRefs>
</ds:datastoreItem>
</file>

<file path=customXml/itemProps3.xml><?xml version="1.0" encoding="utf-8"?>
<ds:datastoreItem xmlns:ds="http://schemas.openxmlformats.org/officeDocument/2006/customXml" ds:itemID="{F926587C-CB2E-4D32-B788-1717B5BB33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Stouder, Janet - RD, Washington, DC</dc:creator>
  <cp:keywords/>
  <dc:description/>
  <cp:lastModifiedBy>Pemberton, Crystal - RD, DC</cp:lastModifiedBy>
  <cp:revision/>
  <dcterms:created xsi:type="dcterms:W3CDTF">2020-03-23T17:43:37Z</dcterms:created>
  <dcterms:modified xsi:type="dcterms:W3CDTF">2024-11-27T18:37:11Z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0x010100642DC63BD95EF4408C86BB4AC44CBE19</vt:lpwstr>
  </property>
  <property fmtid="{D5CDD505-2E9C-101B-9397-08002B2CF9AE}" pid="3" name="MediaServiceImageTags">
    <vt:lpwstr/>
  </property>
</Properties>
</file>