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.fox\OneDrive - USDA\Desktop\CACFP Projects\CACFP SD Rule Making\Final Rule\PRAO Round 1\Working Copies\CACFP\"/>
    </mc:Choice>
  </mc:AlternateContent>
  <xr:revisionPtr revIDLastSave="0" documentId="13_ncr:1_{B33575AA-4A72-4CE4-B6B2-93FEFFD50468}" xr6:coauthVersionLast="47" xr6:coauthVersionMax="47" xr10:uidLastSave="{00000000-0000-0000-0000-000000000000}"/>
  <bookViews>
    <workbookView xWindow="384" yWindow="384" windowWidth="19152" windowHeight="10176" xr2:uid="{00000000-000D-0000-FFFF-FFFF00000000}"/>
  </bookViews>
  <sheets>
    <sheet name="Page" sheetId="1" r:id="rId1"/>
  </sheets>
  <definedNames>
    <definedName name="_xlnm.Print_Area" localSheetId="0">Page!$A$2:$AE$82</definedName>
    <definedName name="_xlnm.Print_Titles" localSheetId="0">Page!$A:$A,Page!$5:$5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" i="1"/>
</calcChain>
</file>

<file path=xl/sharedStrings.xml><?xml version="1.0" encoding="utf-8"?>
<sst xmlns="http://schemas.openxmlformats.org/spreadsheetml/2006/main" count="3696" uniqueCount="86">
  <si>
    <t>NATIONAL DATA BANK VERSION 8.2 ANALYSIS</t>
  </si>
  <si>
    <t>04/09/2023</t>
  </si>
  <si>
    <t/>
  </si>
  <si>
    <t>SC4 - UP TO 99 VARIABLES - STATES ASCENDING</t>
  </si>
  <si>
    <t>01:41 PM</t>
  </si>
  <si>
    <t>FY 2022</t>
  </si>
  <si>
    <t>State/Territory</t>
  </si>
  <si>
    <t>Calc: CACFP Total Sponsors (CENTERS+HOMES)</t>
  </si>
  <si>
    <t>Calc: CACFP Total Sponsors of All Homes</t>
  </si>
  <si>
    <t>At-Risk After School Centers</t>
  </si>
  <si>
    <t>Proprietary Title XX Centers</t>
  </si>
  <si>
    <t>Outside Sch Hr Centers</t>
  </si>
  <si>
    <t>Headstart Centers</t>
  </si>
  <si>
    <t>Homeless Centers</t>
  </si>
  <si>
    <t>Number of Institutions that Offer F/RP Meals</t>
  </si>
  <si>
    <t>Outlets All Child Care Centers</t>
  </si>
  <si>
    <t>Outlets Adult Care Centers</t>
  </si>
  <si>
    <t>Sponsored Center Facilities</t>
  </si>
  <si>
    <t>Calc: CACFP Total Number of Homes</t>
  </si>
  <si>
    <t>Calc: CACFP Total Homes Tier I</t>
  </si>
  <si>
    <t>Avg. Number of Tier I Providers</t>
  </si>
  <si>
    <t>Calc: CACFP Total Avg. Daily Attendance</t>
  </si>
  <si>
    <t>Alabama</t>
  </si>
  <si>
    <t>Alaska</t>
  </si>
  <si>
    <t>American Samoa</t>
  </si>
  <si>
    <t>--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</si>
  <si>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</si>
  <si>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</si>
  <si>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</si>
  <si>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</si>
  <si>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</si>
  <si>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</si>
  <si>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</si>
  <si>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</si>
  <si>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</si>
  <si>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</si>
  <si>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</si>
  <si>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</si>
  <si>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</si>
  <si>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</si>
  <si>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</si>
  <si>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</si>
  <si>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</si>
  <si>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</si>
  <si>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</si>
  <si>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</si>
  <si>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</si>
  <si>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</si>
  <si>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</si>
  <si>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</si>
  <si>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</si>
  <si>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</si>
  <si>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</si>
  <si>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</si>
  <si>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</si>
  <si>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</si>
  <si>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</si>
  <si>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</si>
  <si>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</si>
  <si>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</si>
  <si>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</si>
  <si>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</si>
  <si>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</si>
  <si>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</si>
  <si>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</si>
  <si>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</si>
  <si>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</si>
  <si>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</si>
  <si>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</si>
  <si>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</si>
  <si>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</si>
  <si>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</si>
  <si>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</si>
  <si>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Virgin Islands</t>
  </si>
  <si>
    <t>Washington</t>
  </si>
  <si>
    <t>West Virginia</t>
  </si>
  <si>
    <t>Wisconsin</t>
  </si>
  <si>
    <t>Wyoming</t>
  </si>
  <si>
    <t>Commonwealth of Northern Mariana Islands</t>
  </si>
  <si>
    <t>DOD Army/Air Force</t>
  </si>
  <si>
    <t>DOD Marines</t>
  </si>
  <si>
    <t>DOD Navy</t>
  </si>
  <si>
    <t>DOD Germany</t>
  </si>
  <si>
    <t>US</t>
  </si>
  <si>
    <t xml:space="preserve">a  Automated system generated estimate
b  Budget analyst generated estimate </t>
  </si>
  <si>
    <t>Appendix H: NDB Data from 04/09/2023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</si>
</sst>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0" fontId="6" fillId="0" borderId="0" xfId="0" applyFo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W150"/>
  <sheetViews>
    <sheetView showGridLines="0" tabSelected="1" zoomScaleNormal="100" zoomScaleSheetLayoutView="100" workbookViewId="0">
      <pane ySplit="5" topLeftCell="A6" activePane="bottomLeft" state="frozen"/>
      <selection pane="bottomLeft" activeCell="A2" sqref="A2:M2"/>
    </sheetView>
  </sheetViews>
  <sheetFormatPr defaultRowHeight="15.6" x14ac:dyDescent="0.25"/>
  <cols>
    <col min="1" max="1" width="14.33203125" customWidth="1"/>
    <col min="2" max="2" width="12.88671875" customWidth="1"/>
    <col min="3" max="3" width="1.6640625" style="2" customWidth="1"/>
    <col min="4" max="4" width="12.88671875" customWidth="1"/>
    <col min="5" max="5" width="1.6640625" style="2" customWidth="1"/>
    <col min="6" max="6" width="12.88671875" customWidth="1"/>
    <col min="7" max="7" width="1.6640625" style="2" customWidth="1"/>
    <col min="8" max="8" width="12.88671875" customWidth="1"/>
    <col min="9" max="9" width="1.6640625" style="2" customWidth="1"/>
    <col min="10" max="10" width="12.88671875" customWidth="1"/>
    <col min="11" max="11" width="1.6640625" style="2" customWidth="1"/>
    <col min="12" max="12" width="12.88671875" customWidth="1"/>
    <col min="13" max="13" width="1.6640625" style="2" customWidth="1"/>
    <col min="14" max="14" width="12.88671875" customWidth="1"/>
    <col min="15" max="15" width="1.6640625" customWidth="1"/>
    <col min="16" max="16" width="12.88671875" customWidth="1"/>
    <col min="17" max="17" width="1.6640625" style="18" customWidth="1"/>
    <col min="18" max="18" width="12.88671875" customWidth="1"/>
    <col min="19" max="19" width="1.6640625" style="2" customWidth="1"/>
    <col min="20" max="20" width="12.88671875" customWidth="1"/>
    <col min="21" max="21" width="1.6640625" customWidth="1"/>
    <col min="22" max="22" width="12.88671875" customWidth="1"/>
    <col min="23" max="23" width="1.6640625" style="2" customWidth="1"/>
    <col min="24" max="24" width="12.88671875" customWidth="1"/>
    <col min="25" max="25" width="1.6640625" style="2" customWidth="1"/>
    <col min="26" max="26" width="12.88671875" customWidth="1"/>
    <col min="27" max="27" width="1.6640625" customWidth="1"/>
    <col min="28" max="28" width="12.88671875" customWidth="1"/>
    <col min="29" max="29" width="1.6640625" style="2" customWidth="1"/>
    <col min="30" max="30" width="12.88671875" customWidth="1"/>
    <col min="31" max="31" width="1.6640625" style="2" customWidth="1"/>
    <col min="32" max="32" width="12.88671875" customWidth="1"/>
    <col min="33" max="33" width="1.6640625" style="2" customWidth="1"/>
    <col min="34" max="34" width="12.88671875" customWidth="1"/>
    <col min="35" max="35" width="1.6640625" style="2" customWidth="1"/>
    <col min="36" max="36" width="12.88671875" customWidth="1"/>
    <col min="37" max="37" width="1.6640625" style="2" customWidth="1"/>
    <col min="38" max="38" width="12.88671875" customWidth="1"/>
    <col min="39" max="39" width="1.6640625" style="2" customWidth="1"/>
    <col min="40" max="40" width="12.88671875" customWidth="1"/>
    <col min="41" max="41" width="1.6640625" style="2" customWidth="1"/>
    <col min="42" max="42" width="12.88671875" customWidth="1"/>
    <col min="43" max="43" width="1.6640625" style="2" customWidth="1"/>
    <col min="44" max="44" width="12.88671875" customWidth="1"/>
    <col min="45" max="45" width="1.6640625" style="2" customWidth="1"/>
    <col min="46" max="46" width="12.88671875" customWidth="1"/>
    <col min="47" max="47" width="1.6640625" style="2" customWidth="1"/>
    <col min="48" max="48" width="12.88671875" customWidth="1"/>
    <col min="49" max="49" width="1.6640625" style="2" customWidth="1"/>
    <col min="50" max="50" width="12.88671875" customWidth="1"/>
    <col min="51" max="51" width="1.6640625" customWidth="1"/>
    <col min="52" max="52" width="12.88671875" customWidth="1"/>
    <col min="53" max="53" width="1.6640625" customWidth="1"/>
    <col min="54" max="54" width="12.88671875" customWidth="1"/>
    <col min="55" max="55" width="1.6640625" customWidth="1"/>
    <col min="56" max="56" width="12.88671875" customWidth="1"/>
    <col min="57" max="57" width="1.6640625" customWidth="1"/>
    <col min="58" max="58" width="12.88671875" customWidth="1"/>
    <col min="59" max="59" width="1.6640625" customWidth="1"/>
    <col min="60" max="60" width="12.88671875" customWidth="1"/>
    <col min="61" max="61" width="1.6640625" customWidth="1"/>
    <col min="62" max="62" width="12.88671875" customWidth="1"/>
    <col min="63" max="63" width="1.6640625" customWidth="1"/>
    <col min="64" max="64" width="12.88671875" customWidth="1"/>
    <col min="65" max="65" width="1.6640625" customWidth="1"/>
    <col min="66" max="66" width="12.88671875" customWidth="1"/>
    <col min="67" max="67" width="1.6640625" customWidth="1"/>
    <col min="68" max="68" width="12.88671875" customWidth="1"/>
    <col min="69" max="69" width="1.6640625" customWidth="1"/>
    <col min="70" max="70" width="12.88671875" customWidth="1"/>
    <col min="71" max="71" width="1.6640625" customWidth="1"/>
    <col min="72" max="72" width="12.88671875" customWidth="1"/>
    <col min="73" max="73" width="1.6640625" customWidth="1"/>
    <col min="74" max="74" width="12.88671875" customWidth="1"/>
    <col min="75" max="75" width="1.6640625" customWidth="1"/>
    <col min="76" max="76" width="12.88671875" customWidth="1"/>
    <col min="77" max="77" width="1.6640625" customWidth="1"/>
    <col min="78" max="78" width="12.88671875" customWidth="1"/>
    <col min="79" max="79" width="1.6640625" customWidth="1"/>
    <col min="80" max="80" width="12.88671875" customWidth="1"/>
    <col min="81" max="81" width="1.6640625" customWidth="1"/>
    <col min="82" max="82" width="12.88671875" customWidth="1"/>
    <col min="83" max="83" width="1.6640625" customWidth="1"/>
    <col min="84" max="84" width="12.88671875" customWidth="1"/>
    <col min="85" max="85" width="1.6640625" customWidth="1"/>
    <col min="86" max="86" width="12.88671875" customWidth="1"/>
    <col min="87" max="87" width="1.6640625" customWidth="1"/>
    <col min="88" max="88" width="12.88671875" customWidth="1"/>
    <col min="89" max="89" width="1.6640625" customWidth="1"/>
    <col min="90" max="90" width="12.88671875" customWidth="1"/>
    <col min="91" max="91" width="1.6640625" customWidth="1"/>
    <col min="92" max="92" width="12.88671875" customWidth="1"/>
    <col min="93" max="93" width="1.6640625" customWidth="1"/>
    <col min="94" max="94" width="12.88671875" customWidth="1"/>
    <col min="95" max="95" width="1.6640625" customWidth="1"/>
    <col min="96" max="96" width="12.88671875" customWidth="1"/>
    <col min="97" max="97" width="1.6640625" customWidth="1"/>
    <col min="98" max="98" width="12.88671875" customWidth="1"/>
    <col min="99" max="99" width="1.6640625" customWidth="1"/>
    <col min="100" max="100" width="12.88671875" customWidth="1"/>
    <col min="101" max="101" width="1.6640625" customWidth="1"/>
    <col min="102" max="102" width="12.88671875" customWidth="1"/>
    <col min="103" max="103" width="1.6640625" customWidth="1"/>
    <col min="104" max="104" width="12.88671875" customWidth="1"/>
    <col min="105" max="105" width="1.6640625" customWidth="1"/>
    <col min="106" max="106" width="12.88671875" customWidth="1"/>
    <col min="107" max="107" width="1.6640625" customWidth="1"/>
    <col min="108" max="108" width="12.88671875" customWidth="1"/>
    <col min="109" max="109" width="1.6640625" customWidth="1"/>
    <col min="110" max="110" width="12.88671875" customWidth="1"/>
    <col min="111" max="111" width="1.6640625" customWidth="1"/>
    <col min="112" max="112" width="12.88671875" customWidth="1"/>
    <col min="113" max="113" width="1.6640625" customWidth="1"/>
    <col min="114" max="114" width="12.88671875" customWidth="1"/>
    <col min="115" max="115" width="1.6640625" customWidth="1"/>
    <col min="116" max="116" width="12.88671875" customWidth="1"/>
    <col min="117" max="117" width="1.6640625" customWidth="1"/>
    <col min="118" max="118" width="12.88671875" customWidth="1"/>
    <col min="119" max="119" width="1.6640625" customWidth="1"/>
    <col min="120" max="120" width="12.88671875" customWidth="1"/>
    <col min="121" max="121" width="1.6640625" customWidth="1"/>
    <col min="122" max="122" width="12.88671875" customWidth="1"/>
    <col min="123" max="123" width="1.6640625" customWidth="1"/>
    <col min="124" max="124" width="12.88671875" customWidth="1"/>
    <col min="125" max="125" width="1.6640625" customWidth="1"/>
    <col min="126" max="126" width="12.88671875" customWidth="1"/>
    <col min="127" max="127" width="1.6640625" customWidth="1"/>
    <col min="128" max="128" width="12.88671875" customWidth="1"/>
    <col min="129" max="129" width="1.6640625" customWidth="1"/>
    <col min="130" max="130" width="12.88671875" customWidth="1"/>
    <col min="131" max="131" width="1.6640625" customWidth="1"/>
    <col min="132" max="132" width="12.88671875" customWidth="1"/>
    <col min="133" max="133" width="1.6640625" customWidth="1"/>
    <col min="134" max="134" width="12.88671875" customWidth="1"/>
    <col min="135" max="135" width="1.6640625" customWidth="1"/>
    <col min="136" max="136" width="12.88671875" customWidth="1"/>
    <col min="137" max="137" width="1.6640625" customWidth="1"/>
    <col min="138" max="138" width="12.88671875" customWidth="1"/>
    <col min="139" max="139" width="1.6640625" customWidth="1"/>
    <col min="140" max="140" width="12.88671875" customWidth="1"/>
    <col min="141" max="141" width="1.6640625" customWidth="1"/>
    <col min="142" max="142" width="12.88671875" customWidth="1"/>
    <col min="143" max="143" width="1.6640625" customWidth="1"/>
    <col min="144" max="144" width="12.88671875" customWidth="1"/>
    <col min="145" max="145" width="1.6640625" customWidth="1"/>
    <col min="146" max="146" width="12.88671875" customWidth="1"/>
    <col min="147" max="147" width="1.6640625" customWidth="1"/>
    <col min="148" max="148" width="12.88671875" customWidth="1"/>
    <col min="149" max="149" width="1.6640625" customWidth="1"/>
    <col min="150" max="150" width="12.88671875" customWidth="1"/>
    <col min="151" max="151" width="1.6640625" customWidth="1"/>
    <col min="152" max="152" width="12.88671875" customWidth="1"/>
    <col min="153" max="153" width="1.6640625" customWidth="1"/>
    <col min="154" max="154" width="12.88671875" customWidth="1"/>
    <col min="155" max="155" width="1.6640625" customWidth="1"/>
    <col min="156" max="156" width="12.88671875" customWidth="1"/>
    <col min="157" max="157" width="1.6640625" customWidth="1"/>
    <col min="158" max="158" width="12.88671875" customWidth="1"/>
    <col min="159" max="159" width="1.6640625" customWidth="1"/>
    <col min="160" max="160" width="12.88671875" customWidth="1"/>
    <col min="161" max="161" width="1.6640625" customWidth="1"/>
    <col min="162" max="162" width="12.88671875" customWidth="1"/>
    <col min="163" max="163" width="1.6640625" customWidth="1"/>
    <col min="164" max="164" width="12.88671875" customWidth="1"/>
    <col min="165" max="165" width="1.6640625" customWidth="1"/>
    <col min="166" max="166" width="12.88671875" customWidth="1"/>
    <col min="167" max="167" width="1.6640625" customWidth="1"/>
    <col min="168" max="168" width="12.88671875" customWidth="1"/>
    <col min="169" max="169" width="1.6640625" customWidth="1"/>
    <col min="170" max="170" width="12.88671875" customWidth="1"/>
    <col min="171" max="171" width="1.6640625" customWidth="1"/>
    <col min="172" max="172" width="12.88671875" customWidth="1"/>
    <col min="173" max="173" width="1.6640625" customWidth="1"/>
    <col min="174" max="174" width="12.88671875" customWidth="1"/>
    <col min="175" max="175" width="1.6640625" customWidth="1"/>
    <col min="176" max="176" width="12.88671875" customWidth="1"/>
    <col min="177" max="177" width="1.6640625" customWidth="1"/>
    <col min="178" max="178" width="12.88671875" customWidth="1"/>
    <col min="179" max="179" width="1.6640625" customWidth="1"/>
    <col min="180" max="180" width="12.88671875" customWidth="1"/>
    <col min="181" max="181" width="1.6640625" customWidth="1"/>
    <col min="182" max="182" width="12.88671875" customWidth="1"/>
    <col min="183" max="183" width="1.6640625" customWidth="1"/>
    <col min="184" max="184" width="12.88671875" customWidth="1"/>
    <col min="185" max="185" width="1.6640625" customWidth="1"/>
    <col min="186" max="186" width="12.88671875" customWidth="1"/>
    <col min="187" max="187" width="1.6640625" customWidth="1"/>
    <col min="188" max="188" width="12.88671875" customWidth="1"/>
    <col min="189" max="189" width="1.6640625" customWidth="1"/>
    <col min="190" max="190" width="12.88671875" customWidth="1"/>
    <col min="191" max="191" width="1.6640625" customWidth="1"/>
    <col min="192" max="192" width="12.88671875" customWidth="1"/>
    <col min="193" max="193" width="1.6640625" customWidth="1"/>
    <col min="194" max="194" width="12.88671875" customWidth="1"/>
    <col min="195" max="195" width="1.6640625" customWidth="1"/>
    <col min="196" max="196" width="12.88671875" customWidth="1"/>
    <col min="197" max="197" width="1.6640625" customWidth="1"/>
    <col min="198" max="198" width="12.88671875" customWidth="1"/>
    <col min="199" max="199" width="1.6640625" customWidth="1"/>
    <col min="200" max="200" width="12.88671875" customWidth="1"/>
    <col min="201" max="201" width="1.6640625" customWidth="1"/>
    <col min="202" max="202" width="12.88671875" customWidth="1"/>
    <col min="203" max="203" width="1.6640625" customWidth="1"/>
    <col min="204" max="204" width="12.88671875" customWidth="1"/>
    <col min="205" max="205" width="1.6640625" customWidth="1"/>
  </cols>
  <sheetData>
    <row r="1" spans="1:205" x14ac:dyDescent="0.25">
      <c r="A1" s="32" t="s">
        <v>85</v>
      </c>
    </row>
    <row r="2" spans="1:205" ht="1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 t="s">
        <v>1</v>
      </c>
      <c r="O2" s="1"/>
      <c r="P2" s="1"/>
      <c r="Q2" s="1" t="s">
        <v>2</v>
      </c>
      <c r="R2" s="1" t="s">
        <v>2</v>
      </c>
      <c r="S2" s="11" t="s">
        <v>2</v>
      </c>
      <c r="T2" t="s">
        <v>2</v>
      </c>
      <c r="W2" s="13" t="s">
        <v>2</v>
      </c>
      <c r="X2" s="1" t="s">
        <v>2</v>
      </c>
      <c r="Y2" s="11" t="s">
        <v>2</v>
      </c>
      <c r="Z2" t="s">
        <v>2</v>
      </c>
      <c r="AC2" s="13" t="s">
        <v>2</v>
      </c>
      <c r="AD2" s="1" t="s">
        <v>2</v>
      </c>
      <c r="AE2" s="11" t="s">
        <v>2</v>
      </c>
      <c r="AF2" t="s">
        <v>2</v>
      </c>
      <c r="AG2" s="13" t="s">
        <v>2</v>
      </c>
      <c r="AH2" s="1" t="s">
        <v>2</v>
      </c>
      <c r="AI2" s="11" t="s">
        <v>2</v>
      </c>
      <c r="AJ2" t="s">
        <v>2</v>
      </c>
      <c r="AK2" s="13"/>
      <c r="AL2" s="1"/>
      <c r="AM2" s="11"/>
      <c r="AO2" s="13"/>
      <c r="AP2" s="1"/>
      <c r="AQ2" s="11"/>
      <c r="AS2" s="13"/>
      <c r="AT2" s="1"/>
      <c r="AU2" s="11"/>
      <c r="AW2" s="13"/>
    </row>
    <row r="3" spans="1:205" ht="12" customHeight="1" x14ac:dyDescent="0.25">
      <c r="A3" s="29" t="s">
        <v>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" t="s">
        <v>4</v>
      </c>
      <c r="O3" s="1"/>
      <c r="P3" s="1"/>
      <c r="Q3" s="1" t="s">
        <v>2</v>
      </c>
      <c r="R3" t="s">
        <v>2</v>
      </c>
      <c r="S3" s="11" t="s">
        <v>2</v>
      </c>
      <c r="T3" t="s">
        <v>2</v>
      </c>
      <c r="W3" s="13" t="s">
        <v>2</v>
      </c>
      <c r="X3" t="s">
        <v>2</v>
      </c>
      <c r="Y3" s="11" t="s">
        <v>2</v>
      </c>
      <c r="Z3" t="s">
        <v>2</v>
      </c>
      <c r="AC3" s="13" t="s">
        <v>2</v>
      </c>
      <c r="AD3" t="s">
        <v>2</v>
      </c>
      <c r="AE3" s="11" t="s">
        <v>2</v>
      </c>
      <c r="AF3" t="s">
        <v>2</v>
      </c>
      <c r="AG3" s="13" t="s">
        <v>2</v>
      </c>
      <c r="AH3" t="s">
        <v>2</v>
      </c>
      <c r="AI3" s="11" t="s">
        <v>2</v>
      </c>
      <c r="AJ3" t="s">
        <v>2</v>
      </c>
      <c r="AK3" s="13"/>
      <c r="AM3" s="11"/>
      <c r="AO3" s="13"/>
      <c r="AQ3" s="11"/>
      <c r="AS3" s="13"/>
      <c r="AU3" s="11"/>
      <c r="AW3" s="13"/>
    </row>
    <row r="4" spans="1:205" ht="12" customHeight="1" thickBot="1" x14ac:dyDescent="0.3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6" t="s">
        <v>2</v>
      </c>
      <c r="O4" s="6"/>
      <c r="P4" s="6"/>
      <c r="Q4" s="14" t="s">
        <v>2</v>
      </c>
      <c r="R4" s="6" t="s">
        <v>2</v>
      </c>
      <c r="S4" s="12" t="s">
        <v>2</v>
      </c>
      <c r="T4" s="6" t="s">
        <v>2</v>
      </c>
      <c r="U4" s="6"/>
      <c r="V4" s="6"/>
      <c r="W4" s="12" t="s">
        <v>2</v>
      </c>
      <c r="X4" s="6" t="s">
        <v>2</v>
      </c>
      <c r="Y4" s="11" t="s">
        <v>2</v>
      </c>
      <c r="Z4" t="s">
        <v>2</v>
      </c>
      <c r="AC4" s="11" t="s">
        <v>2</v>
      </c>
      <c r="AD4" t="s">
        <v>2</v>
      </c>
      <c r="AE4" s="11" t="s">
        <v>2</v>
      </c>
      <c r="AF4" s="11" t="s">
        <v>2</v>
      </c>
      <c r="AG4" s="11" t="s">
        <v>2</v>
      </c>
      <c r="AH4" s="11" t="s">
        <v>2</v>
      </c>
      <c r="AI4" s="11" t="s">
        <v>2</v>
      </c>
      <c r="AJ4" s="11" t="s">
        <v>2</v>
      </c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</row>
    <row r="5" spans="1:205" ht="42.6" customHeight="1" thickBot="1" x14ac:dyDescent="0.3">
      <c r="A5" s="3" t="s">
        <v>6</v>
      </c>
      <c r="B5" s="3" t="s">
        <v>7</v>
      </c>
      <c r="C5" s="9" t="s">
        <v>2</v>
      </c>
      <c r="D5" s="3" t="s">
        <v>8</v>
      </c>
      <c r="E5" s="9" t="s">
        <v>2</v>
      </c>
      <c r="F5" s="3" t="s">
        <v>9</v>
      </c>
      <c r="G5" s="9" t="s">
        <v>2</v>
      </c>
      <c r="H5" s="3" t="s">
        <v>10</v>
      </c>
      <c r="I5" s="9" t="s">
        <v>2</v>
      </c>
      <c r="J5" s="3" t="s">
        <v>11</v>
      </c>
      <c r="K5" s="9" t="s">
        <v>2</v>
      </c>
      <c r="L5" s="3" t="s">
        <v>12</v>
      </c>
      <c r="M5" s="9" t="s">
        <v>2</v>
      </c>
      <c r="N5" s="3" t="s">
        <v>13</v>
      </c>
      <c r="O5" s="3"/>
      <c r="P5" s="3" t="s">
        <v>14</v>
      </c>
      <c r="Q5" s="15" t="s">
        <v>2</v>
      </c>
      <c r="R5" s="3" t="s">
        <v>15</v>
      </c>
      <c r="S5" s="9" t="s">
        <v>2</v>
      </c>
      <c r="T5" s="3" t="s">
        <v>16</v>
      </c>
      <c r="U5" s="3"/>
      <c r="V5" s="3" t="s">
        <v>17</v>
      </c>
      <c r="W5" s="9" t="s">
        <v>2</v>
      </c>
      <c r="X5" s="3" t="s">
        <v>18</v>
      </c>
      <c r="Y5" s="9" t="s">
        <v>2</v>
      </c>
      <c r="Z5" s="3" t="s">
        <v>19</v>
      </c>
      <c r="AA5" s="3"/>
      <c r="AB5" s="3" t="s">
        <v>20</v>
      </c>
      <c r="AC5" s="9" t="s">
        <v>2</v>
      </c>
      <c r="AD5" s="3" t="s">
        <v>21</v>
      </c>
      <c r="AE5" s="9" t="s">
        <v>2</v>
      </c>
      <c r="AF5" s="11" t="s">
        <v>2</v>
      </c>
      <c r="AG5" s="11" t="s">
        <v>2</v>
      </c>
      <c r="AH5" s="11" t="s">
        <v>2</v>
      </c>
      <c r="AI5" s="11" t="s">
        <v>2</v>
      </c>
      <c r="AJ5" s="11" t="s">
        <v>2</v>
      </c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</row>
    <row r="6" spans="1:205" ht="12.75" customHeight="1" x14ac:dyDescent="0.25">
      <c r="A6" s="7" t="s">
        <v>22</v>
      </c>
      <c r="B6" s="8">
        <v>478.5</v>
      </c>
      <c r="C6" s="10" t="s">
        <v>2</v>
      </c>
      <c r="D6" s="8">
        <v>10</v>
      </c>
      <c r="E6" s="10" t="s">
        <v>2</v>
      </c>
      <c r="F6" s="8">
        <v>69</v>
      </c>
      <c r="G6" s="10" t="s">
        <v>2</v>
      </c>
      <c r="H6" s="8">
        <v>279.5</v>
      </c>
      <c r="I6" s="10" t="s">
        <v>2</v>
      </c>
      <c r="J6" s="8">
        <v>1.5</v>
      </c>
      <c r="K6" s="10" t="s">
        <v>2</v>
      </c>
      <c r="L6" s="8">
        <v>30</v>
      </c>
      <c r="M6" s="10" t="s">
        <v>2</v>
      </c>
      <c r="N6" s="8">
        <v>1</v>
      </c>
      <c r="O6" s="8"/>
      <c r="P6" s="8">
        <f>B6+H6+J6-F6-L6-N6</f>
        <v>659.5</v>
      </c>
      <c r="Q6" s="16" t="s">
        <v>2</v>
      </c>
      <c r="R6" s="8">
        <v>986.25</v>
      </c>
      <c r="S6" s="10" t="s">
        <v>2</v>
      </c>
      <c r="T6" s="8">
        <v>38.75</v>
      </c>
      <c r="U6" s="8"/>
      <c r="V6" s="8">
        <f>R6 + T6</f>
        <v>1025</v>
      </c>
      <c r="W6" s="10" t="s">
        <v>2</v>
      </c>
      <c r="X6" s="8">
        <v>445.25</v>
      </c>
      <c r="Y6" s="10" t="s">
        <v>2</v>
      </c>
      <c r="Z6" s="8">
        <v>445.25</v>
      </c>
      <c r="AA6" s="8"/>
      <c r="AB6" s="8">
        <f>Z6/D6</f>
        <v>44.524999999999999</v>
      </c>
      <c r="AC6" s="10" t="s">
        <v>2</v>
      </c>
      <c r="AD6" s="8">
        <v>60123.5</v>
      </c>
      <c r="AE6" s="10" t="s">
        <v>2</v>
      </c>
      <c r="AF6" s="11" t="s">
        <v>2</v>
      </c>
      <c r="AG6" s="11" t="s">
        <v>2</v>
      </c>
      <c r="AH6" s="11" t="s">
        <v>2</v>
      </c>
      <c r="AI6" s="11" t="s">
        <v>2</v>
      </c>
      <c r="AJ6" s="11" t="s">
        <v>2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</row>
    <row r="7" spans="1:205" ht="12.75" customHeight="1" x14ac:dyDescent="0.25">
      <c r="A7" s="7" t="s">
        <v>23</v>
      </c>
      <c r="B7" s="8">
        <v>51.75</v>
      </c>
      <c r="C7" s="10" t="s">
        <v>2</v>
      </c>
      <c r="D7" s="8">
        <v>4</v>
      </c>
      <c r="E7" s="10" t="s">
        <v>2</v>
      </c>
      <c r="F7" s="8">
        <v>17</v>
      </c>
      <c r="G7" s="10" t="s">
        <v>2</v>
      </c>
      <c r="H7" s="8">
        <v>14</v>
      </c>
      <c r="I7" s="10" t="s">
        <v>2</v>
      </c>
      <c r="J7" s="8">
        <v>5</v>
      </c>
      <c r="K7" s="10" t="s">
        <v>2</v>
      </c>
      <c r="L7" s="8">
        <v>14.5</v>
      </c>
      <c r="M7" s="10" t="s">
        <v>2</v>
      </c>
      <c r="N7" s="8">
        <v>2</v>
      </c>
      <c r="O7" s="8"/>
      <c r="P7" s="8">
        <f t="shared" ref="P7:P66" si="0">B7+H7+J7-F7-L7-N7</f>
        <v>37.25</v>
      </c>
      <c r="Q7" s="16" t="s">
        <v>2</v>
      </c>
      <c r="R7" s="8">
        <v>161.75</v>
      </c>
      <c r="S7" s="10" t="s">
        <v>2</v>
      </c>
      <c r="T7" s="8">
        <v>1</v>
      </c>
      <c r="U7" s="8"/>
      <c r="V7" s="8">
        <f t="shared" ref="V7:V66" si="1">R7 + T7</f>
        <v>162.75</v>
      </c>
      <c r="W7" s="10" t="s">
        <v>2</v>
      </c>
      <c r="X7" s="8">
        <v>173</v>
      </c>
      <c r="Y7" s="10" t="s">
        <v>2</v>
      </c>
      <c r="Z7" s="8">
        <v>173</v>
      </c>
      <c r="AA7" s="8"/>
      <c r="AB7" s="8">
        <f t="shared" ref="AB7:AB66" si="2">Z7/D7</f>
        <v>43.25</v>
      </c>
      <c r="AC7" s="10" t="s">
        <v>2</v>
      </c>
      <c r="AD7" s="8">
        <v>6147.25</v>
      </c>
      <c r="AE7" s="10" t="s">
        <v>2</v>
      </c>
      <c r="AF7" s="11" t="s">
        <v>2</v>
      </c>
      <c r="AG7" s="11" t="s">
        <v>2</v>
      </c>
      <c r="AH7" s="11" t="s">
        <v>2</v>
      </c>
      <c r="AI7" s="11" t="s">
        <v>2</v>
      </c>
      <c r="AJ7" s="11" t="s">
        <v>2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</row>
    <row r="8" spans="1:205" ht="12.75" customHeight="1" x14ac:dyDescent="0.25">
      <c r="A8" s="7" t="s">
        <v>24</v>
      </c>
      <c r="B8" s="8" t="s">
        <v>25</v>
      </c>
      <c r="C8" s="10" t="s">
        <v>2</v>
      </c>
      <c r="D8" s="8" t="s">
        <v>25</v>
      </c>
      <c r="E8" s="10" t="s">
        <v>2</v>
      </c>
      <c r="F8" s="8" t="s">
        <v>25</v>
      </c>
      <c r="G8" s="10" t="s">
        <v>2</v>
      </c>
      <c r="H8" s="8" t="s">
        <v>25</v>
      </c>
      <c r="I8" s="10" t="s">
        <v>2</v>
      </c>
      <c r="J8" s="8" t="s">
        <v>25</v>
      </c>
      <c r="K8" s="10" t="s">
        <v>2</v>
      </c>
      <c r="L8" s="8" t="s">
        <v>25</v>
      </c>
      <c r="M8" s="10" t="s">
        <v>2</v>
      </c>
      <c r="N8" s="8" t="s">
        <v>25</v>
      </c>
      <c r="O8" s="8"/>
      <c r="P8" s="8" t="e">
        <f t="shared" si="0"/>
        <v>#VALUE!</v>
      </c>
      <c r="Q8" s="16" t="s">
        <v>2</v>
      </c>
      <c r="R8" s="8" t="s">
        <v>25</v>
      </c>
      <c r="S8" s="10" t="s">
        <v>2</v>
      </c>
      <c r="T8" s="8" t="s">
        <v>25</v>
      </c>
      <c r="U8" s="8"/>
      <c r="V8" s="8" t="e">
        <f t="shared" si="1"/>
        <v>#VALUE!</v>
      </c>
      <c r="W8" s="10" t="s">
        <v>2</v>
      </c>
      <c r="X8" s="8" t="s">
        <v>25</v>
      </c>
      <c r="Y8" s="10" t="s">
        <v>2</v>
      </c>
      <c r="Z8" s="8" t="s">
        <v>25</v>
      </c>
      <c r="AA8" s="8"/>
      <c r="AB8" s="8" t="e">
        <f t="shared" si="2"/>
        <v>#VALUE!</v>
      </c>
      <c r="AC8" s="10" t="s">
        <v>2</v>
      </c>
      <c r="AD8" s="8" t="s">
        <v>25</v>
      </c>
      <c r="AE8" s="10" t="s">
        <v>2</v>
      </c>
      <c r="AF8" s="11" t="s">
        <v>2</v>
      </c>
      <c r="AG8" s="11" t="s">
        <v>2</v>
      </c>
      <c r="AH8" s="11" t="s">
        <v>2</v>
      </c>
      <c r="AI8" s="11" t="s">
        <v>2</v>
      </c>
      <c r="AJ8" s="11" t="s">
        <v>2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</row>
    <row r="9" spans="1:205" ht="12" customHeight="1" x14ac:dyDescent="0.25">
      <c r="A9" s="7" t="s">
        <v>26</v>
      </c>
      <c r="B9" s="8">
        <v>338.25</v>
      </c>
      <c r="C9" s="10" t="s">
        <v>2</v>
      </c>
      <c r="D9" s="8">
        <v>10.5</v>
      </c>
      <c r="E9" s="10" t="s">
        <v>2</v>
      </c>
      <c r="F9" s="8">
        <v>96.5</v>
      </c>
      <c r="G9" s="10" t="s">
        <v>2</v>
      </c>
      <c r="H9" s="8">
        <v>194</v>
      </c>
      <c r="I9" s="10" t="s">
        <v>2</v>
      </c>
      <c r="J9" s="8" t="s">
        <v>25</v>
      </c>
      <c r="K9" s="10" t="s">
        <v>2</v>
      </c>
      <c r="L9" s="8">
        <v>17</v>
      </c>
      <c r="M9" s="10" t="s">
        <v>2</v>
      </c>
      <c r="N9" s="8">
        <v>5</v>
      </c>
      <c r="O9" s="8"/>
      <c r="P9" s="8" t="e">
        <f t="shared" si="0"/>
        <v>#VALUE!</v>
      </c>
      <c r="Q9" s="16" t="s">
        <v>2</v>
      </c>
      <c r="R9" s="8">
        <v>1114</v>
      </c>
      <c r="S9" s="10" t="s">
        <v>2</v>
      </c>
      <c r="T9" s="8">
        <v>10</v>
      </c>
      <c r="U9" s="8"/>
      <c r="V9" s="8">
        <f t="shared" si="1"/>
        <v>1124</v>
      </c>
      <c r="W9" s="10" t="s">
        <v>2</v>
      </c>
      <c r="X9" s="8">
        <v>1593.25</v>
      </c>
      <c r="Y9" s="10" t="s">
        <v>2</v>
      </c>
      <c r="Z9" s="8">
        <v>1591.75</v>
      </c>
      <c r="AA9" s="8"/>
      <c r="AB9" s="8">
        <f t="shared" si="2"/>
        <v>151.5952380952381</v>
      </c>
      <c r="AC9" s="10" t="s">
        <v>2</v>
      </c>
      <c r="AD9" s="8">
        <v>63327.25</v>
      </c>
      <c r="AE9" s="10" t="s">
        <v>2</v>
      </c>
      <c r="AF9" s="11" t="s">
        <v>2</v>
      </c>
      <c r="AG9" s="11" t="s">
        <v>2</v>
      </c>
      <c r="AH9" s="11" t="s">
        <v>2</v>
      </c>
      <c r="AI9" s="11" t="s">
        <v>2</v>
      </c>
      <c r="AJ9" s="11" t="s">
        <v>2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ht="12" customHeight="1" x14ac:dyDescent="0.25">
      <c r="A10" s="7" t="s">
        <v>27</v>
      </c>
      <c r="B10" s="8">
        <v>384.5</v>
      </c>
      <c r="C10" s="10" t="s">
        <v>2</v>
      </c>
      <c r="D10" s="8">
        <v>9</v>
      </c>
      <c r="E10" s="10" t="s">
        <v>2</v>
      </c>
      <c r="F10" s="8">
        <v>64.5</v>
      </c>
      <c r="G10" s="10" t="s">
        <v>2</v>
      </c>
      <c r="H10" s="8">
        <v>102</v>
      </c>
      <c r="I10" s="10" t="s">
        <v>2</v>
      </c>
      <c r="J10" s="8">
        <v>0</v>
      </c>
      <c r="K10" s="10" t="s">
        <v>2</v>
      </c>
      <c r="L10" s="8">
        <v>19.5</v>
      </c>
      <c r="M10" s="10" t="s">
        <v>2</v>
      </c>
      <c r="N10" s="8">
        <v>0</v>
      </c>
      <c r="O10" s="8"/>
      <c r="P10" s="8">
        <f t="shared" si="0"/>
        <v>402.5</v>
      </c>
      <c r="Q10" s="16" t="s">
        <v>2</v>
      </c>
      <c r="R10" s="8">
        <v>961.25</v>
      </c>
      <c r="S10" s="10" t="s">
        <v>2</v>
      </c>
      <c r="T10" s="8">
        <v>104.75</v>
      </c>
      <c r="U10" s="8"/>
      <c r="V10" s="8">
        <f t="shared" si="1"/>
        <v>1066</v>
      </c>
      <c r="W10" s="10" t="s">
        <v>2</v>
      </c>
      <c r="X10" s="8">
        <v>198.25</v>
      </c>
      <c r="Y10" s="10" t="s">
        <v>2</v>
      </c>
      <c r="Z10" s="8">
        <v>198.25</v>
      </c>
      <c r="AA10" s="8"/>
      <c r="AB10" s="8">
        <f t="shared" si="2"/>
        <v>22.027777777777779</v>
      </c>
      <c r="AC10" s="10" t="s">
        <v>2</v>
      </c>
      <c r="AD10" s="8">
        <v>50757.5</v>
      </c>
      <c r="AE10" s="10" t="s">
        <v>2</v>
      </c>
      <c r="AF10" s="11" t="s">
        <v>2</v>
      </c>
      <c r="AG10" s="11" t="s">
        <v>2</v>
      </c>
      <c r="AH10" s="11" t="s">
        <v>2</v>
      </c>
      <c r="AI10" s="11" t="s">
        <v>2</v>
      </c>
      <c r="AJ10" s="11" t="s">
        <v>2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ht="12" customHeight="1" x14ac:dyDescent="0.25">
      <c r="A11" s="7" t="s">
        <v>28</v>
      </c>
      <c r="B11" s="8">
        <v>1238.5</v>
      </c>
      <c r="C11" s="10" t="s">
        <v>2</v>
      </c>
      <c r="D11" s="8">
        <v>43</v>
      </c>
      <c r="E11" s="10" t="s">
        <v>2</v>
      </c>
      <c r="F11" s="8">
        <v>389</v>
      </c>
      <c r="G11" s="10" t="s">
        <v>2</v>
      </c>
      <c r="H11" s="8">
        <v>214.5</v>
      </c>
      <c r="I11" s="10" t="s">
        <v>2</v>
      </c>
      <c r="J11" s="8">
        <v>220</v>
      </c>
      <c r="K11" s="10" t="s">
        <v>2</v>
      </c>
      <c r="L11" s="8">
        <v>116</v>
      </c>
      <c r="M11" s="10" t="s">
        <v>2</v>
      </c>
      <c r="N11" s="8">
        <v>23</v>
      </c>
      <c r="O11" s="8"/>
      <c r="P11" s="8">
        <f t="shared" si="0"/>
        <v>1145</v>
      </c>
      <c r="Q11" s="16" t="s">
        <v>2</v>
      </c>
      <c r="R11" s="8">
        <v>8259.25</v>
      </c>
      <c r="S11" s="10" t="s">
        <v>2</v>
      </c>
      <c r="T11" s="8">
        <v>250.75</v>
      </c>
      <c r="U11" s="8"/>
      <c r="V11" s="8">
        <f t="shared" si="1"/>
        <v>8510</v>
      </c>
      <c r="W11" s="10" t="s">
        <v>2</v>
      </c>
      <c r="X11" s="8">
        <v>11398.75</v>
      </c>
      <c r="Y11" s="10" t="s">
        <v>2</v>
      </c>
      <c r="Z11" s="8">
        <v>10639.5</v>
      </c>
      <c r="AA11" s="8"/>
      <c r="AB11" s="8">
        <f t="shared" si="2"/>
        <v>247.43023255813952</v>
      </c>
      <c r="AC11" s="10" t="s">
        <v>2</v>
      </c>
      <c r="AD11" s="8">
        <v>671222</v>
      </c>
      <c r="AE11" s="10" t="s">
        <v>2</v>
      </c>
      <c r="AF11" s="11" t="s">
        <v>2</v>
      </c>
      <c r="AG11" s="11" t="s">
        <v>2</v>
      </c>
      <c r="AH11" s="11" t="s">
        <v>2</v>
      </c>
      <c r="AI11" s="11" t="s">
        <v>2</v>
      </c>
      <c r="AJ11" s="11" t="s">
        <v>2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ht="12" customHeight="1" x14ac:dyDescent="0.25">
      <c r="A12" s="7" t="s">
        <v>29</v>
      </c>
      <c r="B12" s="8">
        <v>260.75</v>
      </c>
      <c r="C12" s="10" t="s">
        <v>2</v>
      </c>
      <c r="D12" s="8">
        <v>6</v>
      </c>
      <c r="E12" s="10" t="s">
        <v>2</v>
      </c>
      <c r="F12" s="8">
        <v>51</v>
      </c>
      <c r="G12" s="10" t="s">
        <v>2</v>
      </c>
      <c r="H12" s="8">
        <v>104</v>
      </c>
      <c r="I12" s="10" t="s">
        <v>2</v>
      </c>
      <c r="J12" s="8">
        <v>7</v>
      </c>
      <c r="K12" s="10" t="s">
        <v>2</v>
      </c>
      <c r="L12" s="8">
        <v>56.5</v>
      </c>
      <c r="M12" s="10" t="s">
        <v>2</v>
      </c>
      <c r="N12" s="8">
        <v>4.5</v>
      </c>
      <c r="O12" s="8"/>
      <c r="P12" s="8">
        <f t="shared" si="0"/>
        <v>259.75</v>
      </c>
      <c r="Q12" s="16" t="s">
        <v>2</v>
      </c>
      <c r="R12" s="8">
        <v>706.5</v>
      </c>
      <c r="S12" s="10" t="s">
        <v>2</v>
      </c>
      <c r="T12" s="8">
        <v>17.25</v>
      </c>
      <c r="U12" s="8"/>
      <c r="V12" s="8">
        <f t="shared" si="1"/>
        <v>723.75</v>
      </c>
      <c r="W12" s="10" t="s">
        <v>2</v>
      </c>
      <c r="X12" s="8">
        <v>766.5</v>
      </c>
      <c r="Y12" s="10" t="s">
        <v>2</v>
      </c>
      <c r="Z12" s="8">
        <v>766.5</v>
      </c>
      <c r="AA12" s="8"/>
      <c r="AB12" s="8">
        <f t="shared" si="2"/>
        <v>127.75</v>
      </c>
      <c r="AC12" s="10" t="s">
        <v>2</v>
      </c>
      <c r="AD12" s="8">
        <v>66111.75</v>
      </c>
      <c r="AE12" s="10" t="s">
        <v>2</v>
      </c>
      <c r="AF12" s="11" t="s">
        <v>2</v>
      </c>
      <c r="AG12" s="11" t="s">
        <v>2</v>
      </c>
      <c r="AH12" s="11" t="s">
        <v>2</v>
      </c>
      <c r="AI12" s="11" t="s">
        <v>2</v>
      </c>
      <c r="AJ12" s="11" t="s">
        <v>2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ht="12" customHeight="1" x14ac:dyDescent="0.25">
      <c r="A13" s="7" t="s">
        <v>30</v>
      </c>
      <c r="B13" s="8">
        <v>114</v>
      </c>
      <c r="C13" s="10" t="s">
        <v>2</v>
      </c>
      <c r="D13" s="8">
        <v>5</v>
      </c>
      <c r="E13" s="10" t="s">
        <v>2</v>
      </c>
      <c r="F13" s="8">
        <v>26.5</v>
      </c>
      <c r="G13" s="10" t="s">
        <v>2</v>
      </c>
      <c r="H13" s="8">
        <v>10</v>
      </c>
      <c r="I13" s="10" t="s">
        <v>2</v>
      </c>
      <c r="J13" s="8">
        <v>4</v>
      </c>
      <c r="K13" s="10" t="s">
        <v>2</v>
      </c>
      <c r="L13" s="8">
        <v>11</v>
      </c>
      <c r="M13" s="10" t="s">
        <v>2</v>
      </c>
      <c r="N13" s="8">
        <v>4</v>
      </c>
      <c r="O13" s="8"/>
      <c r="P13" s="8">
        <f t="shared" si="0"/>
        <v>86.5</v>
      </c>
      <c r="Q13" s="16" t="s">
        <v>2</v>
      </c>
      <c r="R13" s="8">
        <v>346.25</v>
      </c>
      <c r="S13" s="10" t="s">
        <v>2</v>
      </c>
      <c r="T13" s="8">
        <v>13</v>
      </c>
      <c r="U13" s="8"/>
      <c r="V13" s="8">
        <f t="shared" si="1"/>
        <v>359.25</v>
      </c>
      <c r="W13" s="10" t="s">
        <v>2</v>
      </c>
      <c r="X13" s="8">
        <v>754.25</v>
      </c>
      <c r="Y13" s="10" t="s">
        <v>2</v>
      </c>
      <c r="Z13" s="8">
        <v>754.25</v>
      </c>
      <c r="AA13" s="8"/>
      <c r="AB13" s="8">
        <f t="shared" si="2"/>
        <v>150.85</v>
      </c>
      <c r="AC13" s="10" t="s">
        <v>2</v>
      </c>
      <c r="AD13" s="8">
        <v>21166.25</v>
      </c>
      <c r="AE13" s="10" t="s">
        <v>2</v>
      </c>
      <c r="AF13" s="11" t="s">
        <v>2</v>
      </c>
      <c r="AG13" s="11" t="s">
        <v>2</v>
      </c>
      <c r="AH13" s="11" t="s">
        <v>2</v>
      </c>
      <c r="AI13" s="11" t="s">
        <v>2</v>
      </c>
      <c r="AJ13" s="11" t="s">
        <v>2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ht="12" customHeight="1" x14ac:dyDescent="0.25">
      <c r="A14" s="7" t="s">
        <v>31</v>
      </c>
      <c r="B14" s="8">
        <v>111</v>
      </c>
      <c r="C14" s="10" t="s">
        <v>2</v>
      </c>
      <c r="D14" s="8">
        <v>4</v>
      </c>
      <c r="E14" s="10" t="s">
        <v>2</v>
      </c>
      <c r="F14" s="8">
        <v>20.5</v>
      </c>
      <c r="G14" s="10" t="s">
        <v>2</v>
      </c>
      <c r="H14" s="8">
        <v>42.5</v>
      </c>
      <c r="I14" s="10" t="s">
        <v>2</v>
      </c>
      <c r="J14" s="8">
        <v>4</v>
      </c>
      <c r="K14" s="10" t="s">
        <v>2</v>
      </c>
      <c r="L14" s="8">
        <v>5</v>
      </c>
      <c r="M14" s="10" t="s">
        <v>2</v>
      </c>
      <c r="N14" s="8">
        <v>3</v>
      </c>
      <c r="O14" s="8"/>
      <c r="P14" s="8">
        <f t="shared" si="0"/>
        <v>129</v>
      </c>
      <c r="Q14" s="16" t="s">
        <v>2</v>
      </c>
      <c r="R14" s="8">
        <v>337.75</v>
      </c>
      <c r="S14" s="10" t="s">
        <v>2</v>
      </c>
      <c r="T14" s="8">
        <v>3.5</v>
      </c>
      <c r="U14" s="8"/>
      <c r="V14" s="8">
        <f t="shared" si="1"/>
        <v>341.25</v>
      </c>
      <c r="W14" s="10" t="s">
        <v>2</v>
      </c>
      <c r="X14" s="8">
        <v>329.5</v>
      </c>
      <c r="Y14" s="10" t="s">
        <v>2</v>
      </c>
      <c r="Z14" s="8">
        <v>329.5</v>
      </c>
      <c r="AA14" s="8"/>
      <c r="AB14" s="8">
        <f t="shared" si="2"/>
        <v>82.375</v>
      </c>
      <c r="AC14" s="10" t="s">
        <v>2</v>
      </c>
      <c r="AD14" s="8">
        <v>36384.75</v>
      </c>
      <c r="AE14" s="10" t="s">
        <v>2</v>
      </c>
      <c r="AF14" s="11" t="s">
        <v>2</v>
      </c>
      <c r="AG14" s="11" t="s">
        <v>2</v>
      </c>
      <c r="AH14" s="11" t="s">
        <v>2</v>
      </c>
      <c r="AI14" s="11" t="s">
        <v>2</v>
      </c>
      <c r="AJ14" s="11" t="s">
        <v>2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ht="12" customHeight="1" x14ac:dyDescent="0.25">
      <c r="A15" s="7" t="s">
        <v>32</v>
      </c>
      <c r="B15" s="8">
        <v>62.5</v>
      </c>
      <c r="C15" s="10" t="s">
        <v>2</v>
      </c>
      <c r="D15" s="8">
        <v>2.5</v>
      </c>
      <c r="E15" s="10" t="s">
        <v>2</v>
      </c>
      <c r="F15" s="8">
        <v>11</v>
      </c>
      <c r="G15" s="10" t="s">
        <v>2</v>
      </c>
      <c r="H15" s="8">
        <v>17.5</v>
      </c>
      <c r="I15" s="10" t="s">
        <v>2</v>
      </c>
      <c r="J15" s="8">
        <v>1.5</v>
      </c>
      <c r="K15" s="10" t="s">
        <v>2</v>
      </c>
      <c r="L15" s="8">
        <v>1</v>
      </c>
      <c r="M15" s="10" t="s">
        <v>2</v>
      </c>
      <c r="N15" s="8">
        <v>2</v>
      </c>
      <c r="O15" s="8"/>
      <c r="P15" s="8">
        <f t="shared" si="0"/>
        <v>67.5</v>
      </c>
      <c r="Q15" s="16" t="s">
        <v>2</v>
      </c>
      <c r="R15" s="8">
        <v>228</v>
      </c>
      <c r="S15" s="10" t="s">
        <v>2</v>
      </c>
      <c r="T15" s="8">
        <v>1</v>
      </c>
      <c r="U15" s="8"/>
      <c r="V15" s="8">
        <f t="shared" si="1"/>
        <v>229</v>
      </c>
      <c r="W15" s="10" t="s">
        <v>2</v>
      </c>
      <c r="X15" s="8">
        <v>33.5</v>
      </c>
      <c r="Y15" s="10" t="s">
        <v>2</v>
      </c>
      <c r="Z15" s="8">
        <v>33.5</v>
      </c>
      <c r="AA15" s="8"/>
      <c r="AB15" s="8">
        <f t="shared" si="2"/>
        <v>13.4</v>
      </c>
      <c r="AC15" s="10" t="s">
        <v>2</v>
      </c>
      <c r="AD15" s="8">
        <v>37516</v>
      </c>
      <c r="AE15" s="10" t="s">
        <v>2</v>
      </c>
      <c r="AF15" s="11" t="s">
        <v>2</v>
      </c>
      <c r="AG15" s="11" t="s">
        <v>2</v>
      </c>
      <c r="AH15" s="11" t="s">
        <v>2</v>
      </c>
      <c r="AI15" s="11" t="s">
        <v>2</v>
      </c>
      <c r="AJ15" s="11" t="s">
        <v>2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</row>
    <row r="16" spans="1:205" ht="12" customHeight="1" x14ac:dyDescent="0.25">
      <c r="A16" s="7" t="s">
        <v>33</v>
      </c>
      <c r="B16" s="8">
        <v>2140.5</v>
      </c>
      <c r="C16" s="10" t="s">
        <v>2</v>
      </c>
      <c r="D16" s="8">
        <v>31.25</v>
      </c>
      <c r="E16" s="10" t="s">
        <v>2</v>
      </c>
      <c r="F16" s="8">
        <v>92.5</v>
      </c>
      <c r="G16" s="10" t="s">
        <v>2</v>
      </c>
      <c r="H16" s="8">
        <v>1501.5</v>
      </c>
      <c r="I16" s="10" t="s">
        <v>2</v>
      </c>
      <c r="J16" s="8">
        <v>3</v>
      </c>
      <c r="K16" s="10" t="s">
        <v>2</v>
      </c>
      <c r="L16" s="8">
        <v>128</v>
      </c>
      <c r="M16" s="10" t="s">
        <v>2</v>
      </c>
      <c r="N16" s="8">
        <v>21</v>
      </c>
      <c r="O16" s="8"/>
      <c r="P16" s="8">
        <f t="shared" si="0"/>
        <v>3403.5</v>
      </c>
      <c r="Q16" s="16" t="s">
        <v>2</v>
      </c>
      <c r="R16" s="8">
        <v>4851.5</v>
      </c>
      <c r="S16" s="10" t="s">
        <v>2</v>
      </c>
      <c r="T16" s="8">
        <v>220.5</v>
      </c>
      <c r="U16" s="8"/>
      <c r="V16" s="8">
        <f t="shared" si="1"/>
        <v>5072</v>
      </c>
      <c r="W16" s="10" t="s">
        <v>2</v>
      </c>
      <c r="X16" s="8">
        <v>1484.25</v>
      </c>
      <c r="Y16" s="10" t="s">
        <v>2</v>
      </c>
      <c r="Z16" s="8">
        <v>1484.25</v>
      </c>
      <c r="AA16" s="8"/>
      <c r="AB16" s="8">
        <f t="shared" si="2"/>
        <v>47.496000000000002</v>
      </c>
      <c r="AC16" s="10" t="s">
        <v>2</v>
      </c>
      <c r="AD16" s="8">
        <v>295946</v>
      </c>
      <c r="AE16" s="10" t="s">
        <v>2</v>
      </c>
      <c r="AF16" s="11" t="s">
        <v>2</v>
      </c>
      <c r="AG16" s="11" t="s">
        <v>2</v>
      </c>
      <c r="AH16" s="11" t="s">
        <v>2</v>
      </c>
      <c r="AI16" s="11" t="s">
        <v>2</v>
      </c>
      <c r="AJ16" s="11" t="s">
        <v>2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205" ht="12" customHeight="1" x14ac:dyDescent="0.25">
      <c r="A17" s="7" t="s">
        <v>34</v>
      </c>
      <c r="B17" s="8">
        <v>553</v>
      </c>
      <c r="C17" s="10" t="s">
        <v>2</v>
      </c>
      <c r="D17" s="8">
        <v>18.75</v>
      </c>
      <c r="E17" s="10" t="s">
        <v>2</v>
      </c>
      <c r="F17" s="8">
        <v>121.5</v>
      </c>
      <c r="G17" s="10" t="s">
        <v>2</v>
      </c>
      <c r="H17" s="8">
        <v>362</v>
      </c>
      <c r="I17" s="10" t="s">
        <v>2</v>
      </c>
      <c r="J17" s="8">
        <v>8.5</v>
      </c>
      <c r="K17" s="10" t="s">
        <v>2</v>
      </c>
      <c r="L17" s="8">
        <v>20</v>
      </c>
      <c r="M17" s="10" t="s">
        <v>2</v>
      </c>
      <c r="N17" s="8">
        <v>2</v>
      </c>
      <c r="O17" s="8"/>
      <c r="P17" s="8">
        <f t="shared" si="0"/>
        <v>780</v>
      </c>
      <c r="Q17" s="16" t="s">
        <v>2</v>
      </c>
      <c r="R17" s="8">
        <v>2061.25</v>
      </c>
      <c r="S17" s="10" t="s">
        <v>2</v>
      </c>
      <c r="T17" s="8">
        <v>79.75</v>
      </c>
      <c r="U17" s="8"/>
      <c r="V17" s="8">
        <f t="shared" si="1"/>
        <v>2141</v>
      </c>
      <c r="W17" s="10" t="s">
        <v>2</v>
      </c>
      <c r="X17" s="8">
        <v>925</v>
      </c>
      <c r="Y17" s="10" t="s">
        <v>2</v>
      </c>
      <c r="Z17" s="8">
        <v>925</v>
      </c>
      <c r="AA17" s="8"/>
      <c r="AB17" s="8">
        <f t="shared" si="2"/>
        <v>49.333333333333336</v>
      </c>
      <c r="AC17" s="10" t="s">
        <v>2</v>
      </c>
      <c r="AD17" s="8">
        <v>129123</v>
      </c>
      <c r="AE17" s="10" t="s">
        <v>2</v>
      </c>
      <c r="AF17" s="11" t="s">
        <v>2</v>
      </c>
      <c r="AG17" s="11" t="s">
        <v>2</v>
      </c>
      <c r="AH17" s="11" t="s">
        <v>2</v>
      </c>
      <c r="AI17" s="11" t="s">
        <v>2</v>
      </c>
      <c r="AJ17" s="11" t="s">
        <v>2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</row>
    <row r="18" spans="1:205" ht="12" customHeight="1" x14ac:dyDescent="0.25">
      <c r="A18" s="7" t="s">
        <v>35</v>
      </c>
      <c r="B18" s="8">
        <v>2.75</v>
      </c>
      <c r="C18" s="10" t="s">
        <v>2</v>
      </c>
      <c r="D18" s="8" t="s">
        <v>25</v>
      </c>
      <c r="E18" s="10" t="s">
        <v>2</v>
      </c>
      <c r="F18" s="8" t="s">
        <v>25</v>
      </c>
      <c r="G18" s="10" t="s">
        <v>2</v>
      </c>
      <c r="H18" s="8" t="s">
        <v>25</v>
      </c>
      <c r="I18" s="10" t="s">
        <v>2</v>
      </c>
      <c r="J18" s="8">
        <v>2</v>
      </c>
      <c r="K18" s="10" t="s">
        <v>2</v>
      </c>
      <c r="L18" s="8">
        <v>1</v>
      </c>
      <c r="M18" s="10" t="s">
        <v>2</v>
      </c>
      <c r="N18" s="8" t="s">
        <v>25</v>
      </c>
      <c r="O18" s="8"/>
      <c r="P18" s="8" t="e">
        <f t="shared" si="0"/>
        <v>#VALUE!</v>
      </c>
      <c r="Q18" s="16" t="s">
        <v>2</v>
      </c>
      <c r="R18" s="8">
        <v>18</v>
      </c>
      <c r="S18" s="10" t="s">
        <v>2</v>
      </c>
      <c r="T18" s="8" t="s">
        <v>25</v>
      </c>
      <c r="U18" s="8"/>
      <c r="V18" s="8" t="e">
        <f t="shared" si="1"/>
        <v>#VALUE!</v>
      </c>
      <c r="W18" s="10" t="s">
        <v>2</v>
      </c>
      <c r="X18" s="8" t="s">
        <v>25</v>
      </c>
      <c r="Y18" s="10" t="s">
        <v>2</v>
      </c>
      <c r="Z18" s="8" t="s">
        <v>25</v>
      </c>
      <c r="AA18" s="8"/>
      <c r="AB18" s="8" t="e">
        <f t="shared" si="2"/>
        <v>#VALUE!</v>
      </c>
      <c r="AC18" s="10" t="s">
        <v>2</v>
      </c>
      <c r="AD18" s="8">
        <v>908</v>
      </c>
      <c r="AE18" s="10" t="s">
        <v>2</v>
      </c>
      <c r="AF18" s="11" t="s">
        <v>2</v>
      </c>
      <c r="AG18" s="11" t="s">
        <v>2</v>
      </c>
      <c r="AH18" s="11" t="s">
        <v>2</v>
      </c>
      <c r="AI18" s="11" t="s">
        <v>2</v>
      </c>
      <c r="AJ18" s="11" t="s">
        <v>2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</row>
    <row r="19" spans="1:205" ht="12" customHeight="1" x14ac:dyDescent="0.25">
      <c r="A19" s="7" t="s">
        <v>36</v>
      </c>
      <c r="B19" s="8">
        <v>53.75</v>
      </c>
      <c r="C19" s="10" t="s">
        <v>2</v>
      </c>
      <c r="D19" s="8">
        <v>2</v>
      </c>
      <c r="E19" s="10" t="s">
        <v>2</v>
      </c>
      <c r="F19" s="8">
        <v>5</v>
      </c>
      <c r="G19" s="10" t="s">
        <v>2</v>
      </c>
      <c r="H19" s="8">
        <v>2</v>
      </c>
      <c r="I19" s="10" t="s">
        <v>2</v>
      </c>
      <c r="J19" s="8">
        <v>3</v>
      </c>
      <c r="K19" s="10" t="s">
        <v>2</v>
      </c>
      <c r="L19" s="8">
        <v>5.5</v>
      </c>
      <c r="M19" s="10" t="s">
        <v>2</v>
      </c>
      <c r="N19" s="8">
        <v>2</v>
      </c>
      <c r="O19" s="8"/>
      <c r="P19" s="8">
        <f t="shared" si="0"/>
        <v>46.25</v>
      </c>
      <c r="Q19" s="16" t="s">
        <v>2</v>
      </c>
      <c r="R19" s="8">
        <v>195</v>
      </c>
      <c r="S19" s="10" t="s">
        <v>2</v>
      </c>
      <c r="T19" s="8">
        <v>6.25</v>
      </c>
      <c r="U19" s="8"/>
      <c r="V19" s="8">
        <f t="shared" si="1"/>
        <v>201.25</v>
      </c>
      <c r="W19" s="10" t="s">
        <v>2</v>
      </c>
      <c r="X19" s="8">
        <v>158.5</v>
      </c>
      <c r="Y19" s="10" t="s">
        <v>2</v>
      </c>
      <c r="Z19" s="8">
        <v>158.5</v>
      </c>
      <c r="AA19" s="8"/>
      <c r="AB19" s="8">
        <f t="shared" si="2"/>
        <v>79.25</v>
      </c>
      <c r="AC19" s="10" t="s">
        <v>2</v>
      </c>
      <c r="AD19" s="8">
        <v>8259.25</v>
      </c>
      <c r="AE19" s="10" t="s">
        <v>2</v>
      </c>
      <c r="AF19" s="11" t="s">
        <v>2</v>
      </c>
      <c r="AG19" s="11" t="s">
        <v>2</v>
      </c>
      <c r="AH19" s="11" t="s">
        <v>2</v>
      </c>
      <c r="AI19" s="11" t="s">
        <v>2</v>
      </c>
      <c r="AJ19" s="11" t="s">
        <v>2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</row>
    <row r="20" spans="1:205" ht="12" customHeight="1" x14ac:dyDescent="0.25">
      <c r="A20" s="7" t="s">
        <v>37</v>
      </c>
      <c r="B20" s="8">
        <v>44.5</v>
      </c>
      <c r="C20" s="10" t="s">
        <v>2</v>
      </c>
      <c r="D20" s="8">
        <v>3</v>
      </c>
      <c r="E20" s="10" t="s">
        <v>2</v>
      </c>
      <c r="F20" s="8">
        <v>28.5</v>
      </c>
      <c r="G20" s="10" t="s">
        <v>2</v>
      </c>
      <c r="H20" s="8">
        <v>7</v>
      </c>
      <c r="I20" s="10" t="s">
        <v>2</v>
      </c>
      <c r="J20" s="8">
        <v>0</v>
      </c>
      <c r="K20" s="10" t="s">
        <v>2</v>
      </c>
      <c r="L20" s="8">
        <v>12</v>
      </c>
      <c r="M20" s="10" t="s">
        <v>2</v>
      </c>
      <c r="N20" s="8">
        <v>0.5</v>
      </c>
      <c r="O20" s="8"/>
      <c r="P20" s="8">
        <f t="shared" si="0"/>
        <v>10.5</v>
      </c>
      <c r="Q20" s="16" t="s">
        <v>2</v>
      </c>
      <c r="R20" s="8">
        <v>277.25</v>
      </c>
      <c r="S20" s="10" t="s">
        <v>2</v>
      </c>
      <c r="T20" s="8">
        <v>0</v>
      </c>
      <c r="U20" s="8"/>
      <c r="V20" s="8">
        <f t="shared" si="1"/>
        <v>277.25</v>
      </c>
      <c r="W20" s="10" t="s">
        <v>2</v>
      </c>
      <c r="X20" s="8">
        <v>116.75</v>
      </c>
      <c r="Y20" s="10" t="s">
        <v>2</v>
      </c>
      <c r="Z20" s="8">
        <v>114.25</v>
      </c>
      <c r="AA20" s="8"/>
      <c r="AB20" s="8">
        <f t="shared" si="2"/>
        <v>38.083333333333336</v>
      </c>
      <c r="AC20" s="10" t="s">
        <v>2</v>
      </c>
      <c r="AD20" s="8">
        <v>10288.5</v>
      </c>
      <c r="AE20" s="10" t="s">
        <v>2</v>
      </c>
      <c r="AF20" s="11" t="s">
        <v>2</v>
      </c>
      <c r="AG20" s="11" t="s">
        <v>2</v>
      </c>
      <c r="AH20" s="11" t="s">
        <v>2</v>
      </c>
      <c r="AI20" s="11" t="s">
        <v>2</v>
      </c>
      <c r="AJ20" s="11" t="s">
        <v>2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</row>
    <row r="21" spans="1:205" ht="12" customHeight="1" x14ac:dyDescent="0.25">
      <c r="A21" s="7" t="s">
        <v>38</v>
      </c>
      <c r="B21" s="8">
        <v>758.5</v>
      </c>
      <c r="C21" s="10" t="s">
        <v>2</v>
      </c>
      <c r="D21" s="8">
        <v>10.75</v>
      </c>
      <c r="E21" s="10" t="s">
        <v>2</v>
      </c>
      <c r="F21" s="8">
        <v>81</v>
      </c>
      <c r="G21" s="10" t="s">
        <v>2</v>
      </c>
      <c r="H21" s="8">
        <v>374</v>
      </c>
      <c r="I21" s="10" t="s">
        <v>2</v>
      </c>
      <c r="J21" s="8">
        <v>29</v>
      </c>
      <c r="K21" s="10" t="s">
        <v>2</v>
      </c>
      <c r="L21" s="8">
        <v>153</v>
      </c>
      <c r="M21" s="10" t="s">
        <v>2</v>
      </c>
      <c r="N21" s="8">
        <v>8.5</v>
      </c>
      <c r="O21" s="8"/>
      <c r="P21" s="8">
        <f t="shared" si="0"/>
        <v>919</v>
      </c>
      <c r="Q21" s="16" t="s">
        <v>2</v>
      </c>
      <c r="R21" s="8">
        <v>2425.5</v>
      </c>
      <c r="S21" s="10" t="s">
        <v>2</v>
      </c>
      <c r="T21" s="8">
        <v>53.75</v>
      </c>
      <c r="U21" s="8"/>
      <c r="V21" s="8">
        <f t="shared" si="1"/>
        <v>2479.25</v>
      </c>
      <c r="W21" s="10" t="s">
        <v>2</v>
      </c>
      <c r="X21" s="8">
        <v>4320.25</v>
      </c>
      <c r="Y21" s="10" t="s">
        <v>2</v>
      </c>
      <c r="Z21" s="8">
        <v>4320.25</v>
      </c>
      <c r="AA21" s="8"/>
      <c r="AB21" s="8">
        <f t="shared" si="2"/>
        <v>401.88372093023258</v>
      </c>
      <c r="AC21" s="10" t="s">
        <v>2</v>
      </c>
      <c r="AD21" s="8">
        <v>116555.25</v>
      </c>
      <c r="AE21" s="10" t="s">
        <v>2</v>
      </c>
      <c r="AF21" s="11" t="s">
        <v>2</v>
      </c>
      <c r="AG21" s="11" t="s">
        <v>2</v>
      </c>
      <c r="AH21" s="11" t="s">
        <v>2</v>
      </c>
      <c r="AI21" s="11" t="s">
        <v>2</v>
      </c>
      <c r="AJ21" s="11" t="s">
        <v>2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</row>
    <row r="22" spans="1:205" ht="12" customHeight="1" x14ac:dyDescent="0.25">
      <c r="A22" s="7" t="s">
        <v>39</v>
      </c>
      <c r="B22" s="8">
        <v>303.25</v>
      </c>
      <c r="C22" s="10" t="s">
        <v>2</v>
      </c>
      <c r="D22" s="8">
        <v>15</v>
      </c>
      <c r="E22" s="10" t="s">
        <v>2</v>
      </c>
      <c r="F22" s="8">
        <v>66.5</v>
      </c>
      <c r="G22" s="10" t="s">
        <v>2</v>
      </c>
      <c r="H22" s="8">
        <v>10</v>
      </c>
      <c r="I22" s="10" t="s">
        <v>2</v>
      </c>
      <c r="J22" s="8">
        <v>6.5</v>
      </c>
      <c r="K22" s="10" t="s">
        <v>2</v>
      </c>
      <c r="L22" s="8">
        <v>35.5</v>
      </c>
      <c r="M22" s="10" t="s">
        <v>2</v>
      </c>
      <c r="N22" s="8">
        <v>6</v>
      </c>
      <c r="O22" s="8"/>
      <c r="P22" s="8">
        <f t="shared" si="0"/>
        <v>211.75</v>
      </c>
      <c r="Q22" s="16" t="s">
        <v>2</v>
      </c>
      <c r="R22" s="8">
        <v>919.75</v>
      </c>
      <c r="S22" s="10" t="s">
        <v>2</v>
      </c>
      <c r="T22" s="8">
        <v>15.25</v>
      </c>
      <c r="U22" s="8"/>
      <c r="V22" s="8">
        <f t="shared" si="1"/>
        <v>935</v>
      </c>
      <c r="W22" s="10" t="s">
        <v>2</v>
      </c>
      <c r="X22" s="8">
        <v>1446.75</v>
      </c>
      <c r="Y22" s="10" t="s">
        <v>2</v>
      </c>
      <c r="Z22" s="8">
        <v>1435.25</v>
      </c>
      <c r="AA22" s="8"/>
      <c r="AB22" s="8">
        <f t="shared" si="2"/>
        <v>95.683333333333337</v>
      </c>
      <c r="AC22" s="10" t="s">
        <v>2</v>
      </c>
      <c r="AD22" s="8">
        <v>85342.75</v>
      </c>
      <c r="AE22" s="10" t="s">
        <v>2</v>
      </c>
      <c r="AF22" s="11" t="s">
        <v>2</v>
      </c>
      <c r="AG22" s="11" t="s">
        <v>2</v>
      </c>
      <c r="AH22" s="11" t="s">
        <v>2</v>
      </c>
      <c r="AI22" s="11" t="s">
        <v>2</v>
      </c>
      <c r="AJ22" s="11" t="s">
        <v>2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</row>
    <row r="23" spans="1:205" ht="12" customHeight="1" x14ac:dyDescent="0.25">
      <c r="A23" s="7" t="s">
        <v>40</v>
      </c>
      <c r="B23" s="8">
        <v>362</v>
      </c>
      <c r="C23" s="10" t="s">
        <v>2</v>
      </c>
      <c r="D23" s="8">
        <v>16</v>
      </c>
      <c r="E23" s="10" t="s">
        <v>2</v>
      </c>
      <c r="F23" s="8">
        <v>20</v>
      </c>
      <c r="G23" s="10" t="s">
        <v>2</v>
      </c>
      <c r="H23" s="8">
        <v>67.5</v>
      </c>
      <c r="I23" s="10" t="s">
        <v>2</v>
      </c>
      <c r="J23" s="8">
        <v>8.5</v>
      </c>
      <c r="K23" s="10" t="s">
        <v>2</v>
      </c>
      <c r="L23" s="8">
        <v>17</v>
      </c>
      <c r="M23" s="10" t="s">
        <v>2</v>
      </c>
      <c r="N23" s="8">
        <v>3</v>
      </c>
      <c r="O23" s="8"/>
      <c r="P23" s="8">
        <f t="shared" si="0"/>
        <v>398</v>
      </c>
      <c r="Q23" s="16" t="s">
        <v>2</v>
      </c>
      <c r="R23" s="8">
        <v>552.5</v>
      </c>
      <c r="S23" s="10" t="s">
        <v>2</v>
      </c>
      <c r="T23" s="8">
        <v>17.25</v>
      </c>
      <c r="U23" s="8"/>
      <c r="V23" s="8">
        <f t="shared" si="1"/>
        <v>569.75</v>
      </c>
      <c r="W23" s="10" t="s">
        <v>2</v>
      </c>
      <c r="X23" s="8">
        <v>1287.25</v>
      </c>
      <c r="Y23" s="10" t="s">
        <v>2</v>
      </c>
      <c r="Z23" s="8">
        <v>1287.25</v>
      </c>
      <c r="AA23" s="8"/>
      <c r="AB23" s="8">
        <f t="shared" si="2"/>
        <v>80.453125</v>
      </c>
      <c r="AC23" s="10" t="s">
        <v>2</v>
      </c>
      <c r="AD23" s="8">
        <v>35212.25</v>
      </c>
      <c r="AE23" s="10" t="s">
        <v>2</v>
      </c>
      <c r="AF23" s="11" t="s">
        <v>2</v>
      </c>
      <c r="AG23" s="11" t="s">
        <v>2</v>
      </c>
      <c r="AH23" s="11" t="s">
        <v>2</v>
      </c>
      <c r="AI23" s="11" t="s">
        <v>2</v>
      </c>
      <c r="AJ23" s="11" t="s">
        <v>2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</row>
    <row r="24" spans="1:205" ht="12" customHeight="1" x14ac:dyDescent="0.25">
      <c r="A24" s="7" t="s">
        <v>41</v>
      </c>
      <c r="B24" s="8">
        <v>246.25</v>
      </c>
      <c r="C24" s="10" t="s">
        <v>2</v>
      </c>
      <c r="D24" s="8">
        <v>16</v>
      </c>
      <c r="E24" s="10" t="s">
        <v>2</v>
      </c>
      <c r="F24" s="8">
        <v>70.5</v>
      </c>
      <c r="G24" s="10" t="s">
        <v>2</v>
      </c>
      <c r="H24" s="8">
        <v>4.5</v>
      </c>
      <c r="I24" s="10" t="s">
        <v>2</v>
      </c>
      <c r="J24" s="8">
        <v>13</v>
      </c>
      <c r="K24" s="10" t="s">
        <v>2</v>
      </c>
      <c r="L24" s="8">
        <v>19</v>
      </c>
      <c r="M24" s="10" t="s">
        <v>2</v>
      </c>
      <c r="N24" s="8">
        <v>2</v>
      </c>
      <c r="O24" s="8"/>
      <c r="P24" s="8">
        <f t="shared" si="0"/>
        <v>172.25</v>
      </c>
      <c r="Q24" s="16" t="s">
        <v>2</v>
      </c>
      <c r="R24" s="8">
        <v>508</v>
      </c>
      <c r="S24" s="10" t="s">
        <v>2</v>
      </c>
      <c r="T24" s="8">
        <v>4</v>
      </c>
      <c r="U24" s="8"/>
      <c r="V24" s="8">
        <f t="shared" si="1"/>
        <v>512</v>
      </c>
      <c r="W24" s="10" t="s">
        <v>2</v>
      </c>
      <c r="X24" s="8">
        <v>2022</v>
      </c>
      <c r="Y24" s="10" t="s">
        <v>2</v>
      </c>
      <c r="Z24" s="8">
        <v>2022</v>
      </c>
      <c r="AA24" s="8"/>
      <c r="AB24" s="8">
        <f t="shared" si="2"/>
        <v>126.375</v>
      </c>
      <c r="AC24" s="10" t="s">
        <v>2</v>
      </c>
      <c r="AD24" s="8">
        <v>38408.5</v>
      </c>
      <c r="AE24" s="10" t="s">
        <v>2</v>
      </c>
      <c r="AF24" s="11" t="s">
        <v>2</v>
      </c>
      <c r="AG24" s="11" t="s">
        <v>2</v>
      </c>
      <c r="AH24" s="11" t="s">
        <v>2</v>
      </c>
      <c r="AI24" s="11" t="s">
        <v>2</v>
      </c>
      <c r="AJ24" s="11" t="s">
        <v>2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</row>
    <row r="25" spans="1:205" ht="12" customHeight="1" x14ac:dyDescent="0.25">
      <c r="A25" s="7" t="s">
        <v>42</v>
      </c>
      <c r="B25" s="8">
        <v>466</v>
      </c>
      <c r="C25" s="10" t="s">
        <v>2</v>
      </c>
      <c r="D25" s="8">
        <v>7.75</v>
      </c>
      <c r="E25" s="10" t="s">
        <v>2</v>
      </c>
      <c r="F25" s="8">
        <v>96.5</v>
      </c>
      <c r="G25" s="10" t="s">
        <v>2</v>
      </c>
      <c r="H25" s="8">
        <v>238.5</v>
      </c>
      <c r="I25" s="10" t="s">
        <v>2</v>
      </c>
      <c r="J25" s="8">
        <v>0</v>
      </c>
      <c r="K25" s="10" t="s">
        <v>2</v>
      </c>
      <c r="L25" s="8">
        <v>27.5</v>
      </c>
      <c r="M25" s="10" t="s">
        <v>2</v>
      </c>
      <c r="N25" s="8">
        <v>10.5</v>
      </c>
      <c r="O25" s="8"/>
      <c r="P25" s="8">
        <f t="shared" si="0"/>
        <v>570</v>
      </c>
      <c r="Q25" s="16" t="s">
        <v>2</v>
      </c>
      <c r="R25" s="8">
        <v>1189.75</v>
      </c>
      <c r="S25" s="10" t="s">
        <v>2</v>
      </c>
      <c r="T25" s="8">
        <v>83.75</v>
      </c>
      <c r="U25" s="8"/>
      <c r="V25" s="8">
        <f t="shared" si="1"/>
        <v>1273.5</v>
      </c>
      <c r="W25" s="10" t="s">
        <v>2</v>
      </c>
      <c r="X25" s="8">
        <v>172</v>
      </c>
      <c r="Y25" s="10" t="s">
        <v>2</v>
      </c>
      <c r="Z25" s="8">
        <v>172</v>
      </c>
      <c r="AA25" s="8"/>
      <c r="AB25" s="8">
        <f t="shared" si="2"/>
        <v>22.193548387096776</v>
      </c>
      <c r="AC25" s="10" t="s">
        <v>2</v>
      </c>
      <c r="AD25" s="8">
        <v>65104</v>
      </c>
      <c r="AE25" s="10" t="s">
        <v>2</v>
      </c>
      <c r="AF25" s="11" t="s">
        <v>2</v>
      </c>
      <c r="AG25" s="11" t="s">
        <v>2</v>
      </c>
      <c r="AH25" s="11" t="s">
        <v>2</v>
      </c>
      <c r="AI25" s="11" t="s">
        <v>2</v>
      </c>
      <c r="AJ25" s="11" t="s">
        <v>2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</row>
    <row r="26" spans="1:205" ht="12" customHeight="1" x14ac:dyDescent="0.25">
      <c r="A26" s="7" t="s">
        <v>43</v>
      </c>
      <c r="B26" s="8">
        <v>389.5</v>
      </c>
      <c r="C26" s="10" t="s">
        <v>2</v>
      </c>
      <c r="D26" s="8">
        <v>23.5</v>
      </c>
      <c r="E26" s="10" t="s">
        <v>2</v>
      </c>
      <c r="F26" s="8">
        <v>60.5</v>
      </c>
      <c r="G26" s="10" t="s">
        <v>2</v>
      </c>
      <c r="H26" s="8">
        <v>211</v>
      </c>
      <c r="I26" s="10" t="s">
        <v>2</v>
      </c>
      <c r="J26" s="8">
        <v>1</v>
      </c>
      <c r="K26" s="10" t="s">
        <v>2</v>
      </c>
      <c r="L26" s="8">
        <v>33</v>
      </c>
      <c r="M26" s="10" t="s">
        <v>2</v>
      </c>
      <c r="N26" s="8">
        <v>2</v>
      </c>
      <c r="O26" s="8"/>
      <c r="P26" s="8">
        <f t="shared" si="0"/>
        <v>506</v>
      </c>
      <c r="Q26" s="16" t="s">
        <v>2</v>
      </c>
      <c r="R26" s="8">
        <v>784.25</v>
      </c>
      <c r="S26" s="10" t="s">
        <v>2</v>
      </c>
      <c r="T26" s="8">
        <v>8.25</v>
      </c>
      <c r="U26" s="8"/>
      <c r="V26" s="8">
        <f t="shared" si="1"/>
        <v>792.5</v>
      </c>
      <c r="W26" s="10" t="s">
        <v>2</v>
      </c>
      <c r="X26" s="8">
        <v>7127</v>
      </c>
      <c r="Y26" s="10" t="s">
        <v>2</v>
      </c>
      <c r="Z26" s="8">
        <v>7125</v>
      </c>
      <c r="AA26" s="8"/>
      <c r="AB26" s="8">
        <f t="shared" si="2"/>
        <v>303.19148936170211</v>
      </c>
      <c r="AC26" s="10" t="s">
        <v>2</v>
      </c>
      <c r="AD26" s="8">
        <v>93027.25</v>
      </c>
      <c r="AE26" s="10" t="s">
        <v>2</v>
      </c>
      <c r="AF26" s="11" t="s">
        <v>2</v>
      </c>
      <c r="AG26" s="11" t="s">
        <v>2</v>
      </c>
      <c r="AH26" s="11" t="s">
        <v>2</v>
      </c>
      <c r="AI26" s="11" t="s">
        <v>2</v>
      </c>
      <c r="AJ26" s="11" t="s">
        <v>2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</row>
    <row r="27" spans="1:205" ht="12" customHeight="1" x14ac:dyDescent="0.25">
      <c r="A27" s="7" t="s">
        <v>44</v>
      </c>
      <c r="B27" s="8">
        <v>92.5</v>
      </c>
      <c r="C27" s="10" t="s">
        <v>2</v>
      </c>
      <c r="D27" s="8">
        <v>11</v>
      </c>
      <c r="E27" s="10" t="s">
        <v>2</v>
      </c>
      <c r="F27" s="8">
        <v>33.5</v>
      </c>
      <c r="G27" s="10" t="s">
        <v>2</v>
      </c>
      <c r="H27" s="8">
        <v>26.5</v>
      </c>
      <c r="I27" s="10" t="s">
        <v>2</v>
      </c>
      <c r="J27" s="8">
        <v>1</v>
      </c>
      <c r="K27" s="10" t="s">
        <v>2</v>
      </c>
      <c r="L27" s="8">
        <v>9</v>
      </c>
      <c r="M27" s="10" t="s">
        <v>2</v>
      </c>
      <c r="N27" s="8">
        <v>1</v>
      </c>
      <c r="O27" s="8"/>
      <c r="P27" s="8">
        <f t="shared" si="0"/>
        <v>76.5</v>
      </c>
      <c r="Q27" s="16" t="s">
        <v>2</v>
      </c>
      <c r="R27" s="8">
        <v>201.25</v>
      </c>
      <c r="S27" s="10" t="s">
        <v>2</v>
      </c>
      <c r="T27" s="8">
        <v>5</v>
      </c>
      <c r="U27" s="8"/>
      <c r="V27" s="8">
        <f t="shared" si="1"/>
        <v>206.25</v>
      </c>
      <c r="W27" s="10" t="s">
        <v>2</v>
      </c>
      <c r="X27" s="8">
        <v>533</v>
      </c>
      <c r="Y27" s="10" t="s">
        <v>2</v>
      </c>
      <c r="Z27" s="8">
        <v>531</v>
      </c>
      <c r="AA27" s="8"/>
      <c r="AB27" s="8">
        <f t="shared" si="2"/>
        <v>48.272727272727273</v>
      </c>
      <c r="AC27" s="10" t="s">
        <v>2</v>
      </c>
      <c r="AD27" s="8">
        <v>10655</v>
      </c>
      <c r="AE27" s="10" t="s">
        <v>2</v>
      </c>
      <c r="AF27" s="11" t="s">
        <v>2</v>
      </c>
      <c r="AG27" s="11" t="s">
        <v>2</v>
      </c>
      <c r="AH27" s="11" t="s">
        <v>2</v>
      </c>
      <c r="AI27" s="11" t="s">
        <v>2</v>
      </c>
      <c r="AJ27" s="11" t="s">
        <v>2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</row>
    <row r="28" spans="1:205" ht="12" customHeight="1" x14ac:dyDescent="0.25">
      <c r="A28" s="7" t="s">
        <v>45</v>
      </c>
      <c r="B28" s="8">
        <v>355.5</v>
      </c>
      <c r="C28" s="10" t="s">
        <v>2</v>
      </c>
      <c r="D28" s="8">
        <v>6</v>
      </c>
      <c r="E28" s="10" t="s">
        <v>2</v>
      </c>
      <c r="F28" s="8">
        <v>40.5</v>
      </c>
      <c r="G28" s="10" t="s">
        <v>2</v>
      </c>
      <c r="H28" s="8">
        <v>116.5</v>
      </c>
      <c r="I28" s="10" t="s">
        <v>2</v>
      </c>
      <c r="J28" s="8">
        <v>38.5</v>
      </c>
      <c r="K28" s="10" t="s">
        <v>2</v>
      </c>
      <c r="L28" s="8">
        <v>24.5</v>
      </c>
      <c r="M28" s="10" t="s">
        <v>2</v>
      </c>
      <c r="N28" s="8">
        <v>3.5</v>
      </c>
      <c r="O28" s="8"/>
      <c r="P28" s="8">
        <f t="shared" si="0"/>
        <v>442</v>
      </c>
      <c r="Q28" s="16" t="s">
        <v>2</v>
      </c>
      <c r="R28" s="8">
        <v>1243.75</v>
      </c>
      <c r="S28" s="10" t="s">
        <v>2</v>
      </c>
      <c r="T28" s="8">
        <v>117</v>
      </c>
      <c r="U28" s="8"/>
      <c r="V28" s="8">
        <f t="shared" si="1"/>
        <v>1360.75</v>
      </c>
      <c r="W28" s="10" t="s">
        <v>2</v>
      </c>
      <c r="X28" s="8">
        <v>1598</v>
      </c>
      <c r="Y28" s="10" t="s">
        <v>2</v>
      </c>
      <c r="Z28" s="8">
        <v>1598</v>
      </c>
      <c r="AA28" s="8"/>
      <c r="AB28" s="8">
        <f t="shared" si="2"/>
        <v>266.33333333333331</v>
      </c>
      <c r="AC28" s="10" t="s">
        <v>2</v>
      </c>
      <c r="AD28" s="8">
        <v>176057</v>
      </c>
      <c r="AE28" s="10" t="s">
        <v>2</v>
      </c>
      <c r="AF28" s="11" t="s">
        <v>2</v>
      </c>
      <c r="AG28" s="11" t="s">
        <v>2</v>
      </c>
      <c r="AH28" s="11" t="s">
        <v>2</v>
      </c>
      <c r="AI28" s="11" t="s">
        <v>2</v>
      </c>
      <c r="AJ28" s="11" t="s">
        <v>2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</row>
    <row r="29" spans="1:205" ht="12" customHeight="1" x14ac:dyDescent="0.25">
      <c r="A29" s="7" t="s">
        <v>46</v>
      </c>
      <c r="B29" s="8">
        <v>316.5</v>
      </c>
      <c r="C29" s="10" t="s">
        <v>2</v>
      </c>
      <c r="D29" s="8">
        <v>15.25</v>
      </c>
      <c r="E29" s="10" t="s">
        <v>2</v>
      </c>
      <c r="F29" s="8">
        <v>61.5</v>
      </c>
      <c r="G29" s="10" t="s">
        <v>2</v>
      </c>
      <c r="H29" s="8">
        <v>62</v>
      </c>
      <c r="I29" s="10" t="s">
        <v>2</v>
      </c>
      <c r="J29" s="8">
        <v>74</v>
      </c>
      <c r="K29" s="10" t="s">
        <v>2</v>
      </c>
      <c r="L29" s="8">
        <v>19</v>
      </c>
      <c r="M29" s="10" t="s">
        <v>2</v>
      </c>
      <c r="N29" s="8">
        <v>1.5</v>
      </c>
      <c r="O29" s="8"/>
      <c r="P29" s="8">
        <f t="shared" si="0"/>
        <v>370.5</v>
      </c>
      <c r="Q29" s="16" t="s">
        <v>2</v>
      </c>
      <c r="R29" s="8">
        <v>825</v>
      </c>
      <c r="S29" s="10" t="s">
        <v>2</v>
      </c>
      <c r="T29" s="8">
        <v>108.25</v>
      </c>
      <c r="U29" s="8"/>
      <c r="V29" s="8">
        <f t="shared" si="1"/>
        <v>933.25</v>
      </c>
      <c r="W29" s="10" t="s">
        <v>2</v>
      </c>
      <c r="X29" s="8">
        <v>2926.5</v>
      </c>
      <c r="Y29" s="10" t="s">
        <v>2</v>
      </c>
      <c r="Z29" s="8">
        <v>2926.5</v>
      </c>
      <c r="AA29" s="8"/>
      <c r="AB29" s="8">
        <f t="shared" si="2"/>
        <v>191.90163934426229</v>
      </c>
      <c r="AC29" s="10" t="s">
        <v>2</v>
      </c>
      <c r="AD29" s="8">
        <v>69347.5</v>
      </c>
      <c r="AE29" s="10" t="s">
        <v>2</v>
      </c>
      <c r="AF29" s="11" t="s">
        <v>2</v>
      </c>
      <c r="AG29" s="11" t="s">
        <v>2</v>
      </c>
      <c r="AH29" s="11" t="s">
        <v>2</v>
      </c>
      <c r="AI29" s="11" t="s">
        <v>2</v>
      </c>
      <c r="AJ29" s="11" t="s">
        <v>2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</row>
    <row r="30" spans="1:205" ht="12" customHeight="1" x14ac:dyDescent="0.25">
      <c r="A30" s="7" t="s">
        <v>47</v>
      </c>
      <c r="B30" s="8">
        <v>455.25</v>
      </c>
      <c r="C30" s="10" t="s">
        <v>2</v>
      </c>
      <c r="D30" s="8">
        <v>3</v>
      </c>
      <c r="E30" s="10" t="s">
        <v>2</v>
      </c>
      <c r="F30" s="8">
        <v>154.5</v>
      </c>
      <c r="G30" s="10" t="s">
        <v>2</v>
      </c>
      <c r="H30" s="8">
        <v>101</v>
      </c>
      <c r="I30" s="10" t="s">
        <v>2</v>
      </c>
      <c r="J30" s="8" t="s">
        <v>25</v>
      </c>
      <c r="K30" s="10" t="s">
        <v>2</v>
      </c>
      <c r="L30" s="8">
        <v>105</v>
      </c>
      <c r="M30" s="10" t="s">
        <v>2</v>
      </c>
      <c r="N30" s="8">
        <v>8</v>
      </c>
      <c r="O30" s="8"/>
      <c r="P30" s="8" t="e">
        <f t="shared" si="0"/>
        <v>#VALUE!</v>
      </c>
      <c r="Q30" s="16" t="s">
        <v>2</v>
      </c>
      <c r="R30" s="8">
        <v>1493.5</v>
      </c>
      <c r="S30" s="10" t="s">
        <v>2</v>
      </c>
      <c r="T30" s="8">
        <v>3.75</v>
      </c>
      <c r="U30" s="8"/>
      <c r="V30" s="8">
        <f t="shared" si="1"/>
        <v>1497.25</v>
      </c>
      <c r="W30" s="10" t="s">
        <v>2</v>
      </c>
      <c r="X30" s="8">
        <v>2517.5</v>
      </c>
      <c r="Y30" s="10" t="s">
        <v>2</v>
      </c>
      <c r="Z30" s="8">
        <v>2517.5</v>
      </c>
      <c r="AA30" s="8"/>
      <c r="AB30" s="8">
        <f t="shared" si="2"/>
        <v>839.16666666666663</v>
      </c>
      <c r="AC30" s="10" t="s">
        <v>2</v>
      </c>
      <c r="AD30" s="8">
        <v>57482.5</v>
      </c>
      <c r="AE30" s="10" t="s">
        <v>2</v>
      </c>
      <c r="AF30" s="11" t="s">
        <v>2</v>
      </c>
      <c r="AG30" s="11" t="s">
        <v>2</v>
      </c>
      <c r="AH30" s="11" t="s">
        <v>2</v>
      </c>
      <c r="AI30" s="11" t="s">
        <v>2</v>
      </c>
      <c r="AJ30" s="11" t="s">
        <v>2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</row>
    <row r="31" spans="1:205" ht="12" customHeight="1" x14ac:dyDescent="0.25">
      <c r="A31" s="7" t="s">
        <v>48</v>
      </c>
      <c r="B31" s="8">
        <v>339.75</v>
      </c>
      <c r="C31" s="10" t="s">
        <v>2</v>
      </c>
      <c r="D31" s="8">
        <v>4</v>
      </c>
      <c r="E31" s="10" t="s">
        <v>2</v>
      </c>
      <c r="F31" s="8">
        <v>103</v>
      </c>
      <c r="G31" s="10" t="s">
        <v>2</v>
      </c>
      <c r="H31" s="8">
        <v>60</v>
      </c>
      <c r="I31" s="10" t="s">
        <v>2</v>
      </c>
      <c r="J31" s="8">
        <v>4.5</v>
      </c>
      <c r="K31" s="10" t="s">
        <v>2</v>
      </c>
      <c r="L31" s="8">
        <v>34</v>
      </c>
      <c r="M31" s="10" t="s">
        <v>2</v>
      </c>
      <c r="N31" s="8">
        <v>11</v>
      </c>
      <c r="O31" s="8"/>
      <c r="P31" s="8">
        <f t="shared" si="0"/>
        <v>256.25</v>
      </c>
      <c r="Q31" s="16" t="s">
        <v>2</v>
      </c>
      <c r="R31" s="8">
        <v>941.75</v>
      </c>
      <c r="S31" s="10" t="s">
        <v>2</v>
      </c>
      <c r="T31" s="8">
        <v>26.5</v>
      </c>
      <c r="U31" s="8"/>
      <c r="V31" s="8">
        <f t="shared" si="1"/>
        <v>968.25</v>
      </c>
      <c r="W31" s="10" t="s">
        <v>2</v>
      </c>
      <c r="X31" s="8">
        <v>4548.25</v>
      </c>
      <c r="Y31" s="10" t="s">
        <v>2</v>
      </c>
      <c r="Z31" s="8">
        <v>2318.75</v>
      </c>
      <c r="AA31" s="8"/>
      <c r="AB31" s="8">
        <f t="shared" si="2"/>
        <v>579.6875</v>
      </c>
      <c r="AC31" s="10" t="s">
        <v>2</v>
      </c>
      <c r="AD31" s="8">
        <v>152820.5</v>
      </c>
      <c r="AE31" s="10" t="s">
        <v>2</v>
      </c>
      <c r="AF31" s="11" t="s">
        <v>2</v>
      </c>
      <c r="AG31" s="11" t="s">
        <v>2</v>
      </c>
      <c r="AH31" s="11" t="s">
        <v>2</v>
      </c>
      <c r="AI31" s="11" t="s">
        <v>2</v>
      </c>
      <c r="AJ31" s="11" t="s">
        <v>2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</row>
    <row r="32" spans="1:205" ht="12" customHeight="1" x14ac:dyDescent="0.25">
      <c r="A32" s="7" t="s">
        <v>49</v>
      </c>
      <c r="B32" s="8">
        <v>373.75</v>
      </c>
      <c r="C32" s="10" t="s">
        <v>2</v>
      </c>
      <c r="D32" s="8">
        <v>13</v>
      </c>
      <c r="E32" s="10" t="s">
        <v>2</v>
      </c>
      <c r="F32" s="8">
        <v>16.5</v>
      </c>
      <c r="G32" s="10" t="s">
        <v>2</v>
      </c>
      <c r="H32" s="8">
        <v>211</v>
      </c>
      <c r="I32" s="10" t="s">
        <v>2</v>
      </c>
      <c r="J32" s="8">
        <v>8</v>
      </c>
      <c r="K32" s="10" t="s">
        <v>2</v>
      </c>
      <c r="L32" s="8">
        <v>17.5</v>
      </c>
      <c r="M32" s="10" t="s">
        <v>2</v>
      </c>
      <c r="N32" s="8">
        <v>0</v>
      </c>
      <c r="O32" s="8"/>
      <c r="P32" s="8">
        <f t="shared" si="0"/>
        <v>558.75</v>
      </c>
      <c r="Q32" s="16" t="s">
        <v>2</v>
      </c>
      <c r="R32" s="8">
        <v>738.25</v>
      </c>
      <c r="S32" s="10" t="s">
        <v>2</v>
      </c>
      <c r="T32" s="8">
        <v>53.5</v>
      </c>
      <c r="U32" s="8"/>
      <c r="V32" s="8">
        <f t="shared" si="1"/>
        <v>791.75</v>
      </c>
      <c r="W32" s="10" t="s">
        <v>2</v>
      </c>
      <c r="X32" s="8">
        <v>615.25</v>
      </c>
      <c r="Y32" s="10" t="s">
        <v>2</v>
      </c>
      <c r="Z32" s="8">
        <v>614</v>
      </c>
      <c r="AA32" s="8"/>
      <c r="AB32" s="8">
        <f t="shared" si="2"/>
        <v>47.230769230769234</v>
      </c>
      <c r="AC32" s="10" t="s">
        <v>2</v>
      </c>
      <c r="AD32" s="8">
        <v>41536.25</v>
      </c>
      <c r="AE32" s="10" t="s">
        <v>2</v>
      </c>
      <c r="AF32" s="11" t="s">
        <v>2</v>
      </c>
      <c r="AG32" s="11" t="s">
        <v>2</v>
      </c>
      <c r="AH32" s="11" t="s">
        <v>2</v>
      </c>
      <c r="AI32" s="11" t="s">
        <v>2</v>
      </c>
      <c r="AJ32" s="11" t="s">
        <v>2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</row>
    <row r="33" spans="1:205" ht="12" customHeight="1" x14ac:dyDescent="0.25">
      <c r="A33" s="7" t="s">
        <v>50</v>
      </c>
      <c r="B33" s="8">
        <v>707.75</v>
      </c>
      <c r="C33" s="10" t="s">
        <v>2</v>
      </c>
      <c r="D33" s="8">
        <v>7.75</v>
      </c>
      <c r="E33" s="10" t="s">
        <v>2</v>
      </c>
      <c r="F33" s="8">
        <v>159.5</v>
      </c>
      <c r="G33" s="10" t="s">
        <v>2</v>
      </c>
      <c r="H33" s="8">
        <v>59</v>
      </c>
      <c r="I33" s="10" t="s">
        <v>2</v>
      </c>
      <c r="J33" s="8">
        <v>1</v>
      </c>
      <c r="K33" s="10" t="s">
        <v>2</v>
      </c>
      <c r="L33" s="8">
        <v>27.5</v>
      </c>
      <c r="M33" s="10" t="s">
        <v>2</v>
      </c>
      <c r="N33" s="8">
        <v>20.5</v>
      </c>
      <c r="O33" s="8"/>
      <c r="P33" s="8">
        <f t="shared" si="0"/>
        <v>560.25</v>
      </c>
      <c r="Q33" s="16" t="s">
        <v>2</v>
      </c>
      <c r="R33" s="8">
        <v>1439.5</v>
      </c>
      <c r="S33" s="10" t="s">
        <v>2</v>
      </c>
      <c r="T33" s="8">
        <v>60.25</v>
      </c>
      <c r="U33" s="8"/>
      <c r="V33" s="8">
        <f t="shared" si="1"/>
        <v>1499.75</v>
      </c>
      <c r="W33" s="10" t="s">
        <v>2</v>
      </c>
      <c r="X33" s="8">
        <v>678</v>
      </c>
      <c r="Y33" s="10" t="s">
        <v>2</v>
      </c>
      <c r="Z33" s="8">
        <v>678</v>
      </c>
      <c r="AA33" s="8"/>
      <c r="AB33" s="8">
        <f t="shared" si="2"/>
        <v>87.483870967741936</v>
      </c>
      <c r="AC33" s="10" t="s">
        <v>2</v>
      </c>
      <c r="AD33" s="8">
        <v>160054.25</v>
      </c>
      <c r="AE33" s="10" t="s">
        <v>2</v>
      </c>
      <c r="AF33" s="11" t="s">
        <v>2</v>
      </c>
      <c r="AG33" s="11" t="s">
        <v>2</v>
      </c>
      <c r="AH33" s="11" t="s">
        <v>2</v>
      </c>
      <c r="AI33" s="11" t="s">
        <v>2</v>
      </c>
      <c r="AJ33" s="11" t="s">
        <v>2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</row>
    <row r="34" spans="1:205" ht="12" customHeight="1" x14ac:dyDescent="0.25">
      <c r="A34" s="7" t="s">
        <v>51</v>
      </c>
      <c r="B34" s="8">
        <v>144.25</v>
      </c>
      <c r="C34" s="10" t="s">
        <v>2</v>
      </c>
      <c r="D34" s="8">
        <v>8</v>
      </c>
      <c r="E34" s="10" t="s">
        <v>2</v>
      </c>
      <c r="F34" s="8">
        <v>20.5</v>
      </c>
      <c r="G34" s="10" t="s">
        <v>2</v>
      </c>
      <c r="H34" s="8" t="s">
        <v>25</v>
      </c>
      <c r="I34" s="10" t="s">
        <v>2</v>
      </c>
      <c r="J34" s="8">
        <v>4.5</v>
      </c>
      <c r="K34" s="10" t="s">
        <v>2</v>
      </c>
      <c r="L34" s="8">
        <v>22</v>
      </c>
      <c r="M34" s="10" t="s">
        <v>2</v>
      </c>
      <c r="N34" s="8" t="s">
        <v>25</v>
      </c>
      <c r="O34" s="8"/>
      <c r="P34" s="8" t="e">
        <f t="shared" si="0"/>
        <v>#VALUE!</v>
      </c>
      <c r="Q34" s="16" t="s">
        <v>2</v>
      </c>
      <c r="R34" s="8">
        <v>245.75</v>
      </c>
      <c r="S34" s="10" t="s">
        <v>2</v>
      </c>
      <c r="T34" s="8">
        <v>2</v>
      </c>
      <c r="U34" s="8"/>
      <c r="V34" s="8">
        <f t="shared" si="1"/>
        <v>247.75</v>
      </c>
      <c r="W34" s="10" t="s">
        <v>2</v>
      </c>
      <c r="X34" s="8">
        <v>394.25</v>
      </c>
      <c r="Y34" s="10" t="s">
        <v>2</v>
      </c>
      <c r="Z34" s="8">
        <v>394.25</v>
      </c>
      <c r="AA34" s="8"/>
      <c r="AB34" s="8">
        <f t="shared" si="2"/>
        <v>49.28125</v>
      </c>
      <c r="AC34" s="10" t="s">
        <v>2</v>
      </c>
      <c r="AD34" s="8">
        <v>10655.5</v>
      </c>
      <c r="AE34" s="10" t="s">
        <v>2</v>
      </c>
      <c r="AF34" s="11" t="s">
        <v>2</v>
      </c>
      <c r="AG34" s="11" t="s">
        <v>2</v>
      </c>
      <c r="AH34" s="11" t="s">
        <v>2</v>
      </c>
      <c r="AI34" s="11" t="s">
        <v>2</v>
      </c>
      <c r="AJ34" s="11" t="s">
        <v>2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</row>
    <row r="35" spans="1:205" ht="12" customHeight="1" x14ac:dyDescent="0.25">
      <c r="A35" s="7" t="s">
        <v>52</v>
      </c>
      <c r="B35" s="8">
        <v>225</v>
      </c>
      <c r="C35" s="10" t="s">
        <v>2</v>
      </c>
      <c r="D35" s="8">
        <v>6</v>
      </c>
      <c r="E35" s="10" t="s">
        <v>2</v>
      </c>
      <c r="F35" s="8">
        <v>33</v>
      </c>
      <c r="G35" s="10" t="s">
        <v>2</v>
      </c>
      <c r="H35" s="8">
        <v>75.5</v>
      </c>
      <c r="I35" s="10" t="s">
        <v>2</v>
      </c>
      <c r="J35" s="8">
        <v>2</v>
      </c>
      <c r="K35" s="10" t="s">
        <v>2</v>
      </c>
      <c r="L35" s="8">
        <v>17</v>
      </c>
      <c r="M35" s="10" t="s">
        <v>2</v>
      </c>
      <c r="N35" s="8">
        <v>1</v>
      </c>
      <c r="O35" s="8"/>
      <c r="P35" s="8">
        <f t="shared" si="0"/>
        <v>251.5</v>
      </c>
      <c r="Q35" s="16" t="s">
        <v>2</v>
      </c>
      <c r="R35" s="8">
        <v>467</v>
      </c>
      <c r="S35" s="10" t="s">
        <v>2</v>
      </c>
      <c r="T35" s="8">
        <v>11</v>
      </c>
      <c r="U35" s="8"/>
      <c r="V35" s="8">
        <f t="shared" si="1"/>
        <v>478</v>
      </c>
      <c r="W35" s="10" t="s">
        <v>2</v>
      </c>
      <c r="X35" s="8">
        <v>1324.5</v>
      </c>
      <c r="Y35" s="10" t="s">
        <v>2</v>
      </c>
      <c r="Z35" s="8">
        <v>1324.25</v>
      </c>
      <c r="AA35" s="8"/>
      <c r="AB35" s="8">
        <f t="shared" si="2"/>
        <v>220.70833333333334</v>
      </c>
      <c r="AC35" s="10" t="s">
        <v>2</v>
      </c>
      <c r="AD35" s="8">
        <v>32031.75</v>
      </c>
      <c r="AE35" s="10" t="s">
        <v>2</v>
      </c>
      <c r="AF35" s="11" t="s">
        <v>2</v>
      </c>
      <c r="AG35" s="11" t="s">
        <v>2</v>
      </c>
      <c r="AH35" s="11" t="s">
        <v>2</v>
      </c>
      <c r="AI35" s="11" t="s">
        <v>2</v>
      </c>
      <c r="AJ35" s="11" t="s">
        <v>2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</row>
    <row r="36" spans="1:205" ht="12" customHeight="1" x14ac:dyDescent="0.25">
      <c r="A36" s="7" t="s">
        <v>53</v>
      </c>
      <c r="B36" s="8">
        <v>36</v>
      </c>
      <c r="C36" s="10" t="s">
        <v>2</v>
      </c>
      <c r="D36" s="8">
        <v>1</v>
      </c>
      <c r="E36" s="10" t="s">
        <v>2</v>
      </c>
      <c r="F36" s="8">
        <v>13.5</v>
      </c>
      <c r="G36" s="10" t="s">
        <v>2</v>
      </c>
      <c r="H36" s="8">
        <v>8.5</v>
      </c>
      <c r="I36" s="10" t="s">
        <v>2</v>
      </c>
      <c r="J36" s="8">
        <v>0</v>
      </c>
      <c r="K36" s="10" t="s">
        <v>2</v>
      </c>
      <c r="L36" s="8">
        <v>9</v>
      </c>
      <c r="M36" s="10" t="s">
        <v>2</v>
      </c>
      <c r="N36" s="8">
        <v>1</v>
      </c>
      <c r="O36" s="8"/>
      <c r="P36" s="8">
        <f t="shared" si="0"/>
        <v>21</v>
      </c>
      <c r="Q36" s="16" t="s">
        <v>2</v>
      </c>
      <c r="R36" s="8">
        <v>383.5</v>
      </c>
      <c r="S36" s="10" t="s">
        <v>2</v>
      </c>
      <c r="T36" s="8">
        <v>18.5</v>
      </c>
      <c r="U36" s="8"/>
      <c r="V36" s="8">
        <f t="shared" si="1"/>
        <v>402</v>
      </c>
      <c r="W36" s="10" t="s">
        <v>2</v>
      </c>
      <c r="X36" s="8">
        <v>71.5</v>
      </c>
      <c r="Y36" s="10" t="s">
        <v>2</v>
      </c>
      <c r="Z36" s="8">
        <v>61.25</v>
      </c>
      <c r="AA36" s="8"/>
      <c r="AB36" s="8">
        <f t="shared" si="2"/>
        <v>61.25</v>
      </c>
      <c r="AC36" s="10" t="s">
        <v>2</v>
      </c>
      <c r="AD36" s="8">
        <v>16807.5</v>
      </c>
      <c r="AE36" s="10" t="s">
        <v>2</v>
      </c>
      <c r="AF36" s="11" t="s">
        <v>2</v>
      </c>
      <c r="AG36" s="11" t="s">
        <v>2</v>
      </c>
      <c r="AH36" s="11" t="s">
        <v>2</v>
      </c>
      <c r="AI36" s="11" t="s">
        <v>2</v>
      </c>
      <c r="AJ36" s="11" t="s">
        <v>2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</row>
    <row r="37" spans="1:205" ht="12" customHeight="1" x14ac:dyDescent="0.25">
      <c r="A37" s="7" t="s">
        <v>54</v>
      </c>
      <c r="B37" s="8">
        <v>43</v>
      </c>
      <c r="C37" s="10" t="s">
        <v>2</v>
      </c>
      <c r="D37" s="8">
        <v>8</v>
      </c>
      <c r="E37" s="10" t="s">
        <v>2</v>
      </c>
      <c r="F37" s="8">
        <v>15.5</v>
      </c>
      <c r="G37" s="10" t="s">
        <v>2</v>
      </c>
      <c r="H37" s="8">
        <v>0</v>
      </c>
      <c r="I37" s="10" t="s">
        <v>2</v>
      </c>
      <c r="J37" s="8">
        <v>3</v>
      </c>
      <c r="K37" s="10" t="s">
        <v>2</v>
      </c>
      <c r="L37" s="8">
        <v>5</v>
      </c>
      <c r="M37" s="10" t="s">
        <v>2</v>
      </c>
      <c r="N37" s="8">
        <v>1</v>
      </c>
      <c r="O37" s="8"/>
      <c r="P37" s="8">
        <f t="shared" si="0"/>
        <v>24.5</v>
      </c>
      <c r="Q37" s="16" t="s">
        <v>2</v>
      </c>
      <c r="R37" s="8">
        <v>165.75</v>
      </c>
      <c r="S37" s="10" t="s">
        <v>2</v>
      </c>
      <c r="T37" s="8">
        <v>7.75</v>
      </c>
      <c r="U37" s="8"/>
      <c r="V37" s="8">
        <f t="shared" si="1"/>
        <v>173.5</v>
      </c>
      <c r="W37" s="10" t="s">
        <v>2</v>
      </c>
      <c r="X37" s="8">
        <v>47.25</v>
      </c>
      <c r="Y37" s="10" t="s">
        <v>2</v>
      </c>
      <c r="Z37" s="8">
        <v>44.25</v>
      </c>
      <c r="AA37" s="8"/>
      <c r="AB37" s="8">
        <f t="shared" si="2"/>
        <v>5.53125</v>
      </c>
      <c r="AC37" s="10" t="s">
        <v>2</v>
      </c>
      <c r="AD37" s="8">
        <v>7892.5</v>
      </c>
      <c r="AE37" s="10" t="s">
        <v>2</v>
      </c>
      <c r="AF37" s="11" t="s">
        <v>2</v>
      </c>
      <c r="AG37" s="11" t="s">
        <v>2</v>
      </c>
      <c r="AH37" s="11" t="s">
        <v>2</v>
      </c>
      <c r="AI37" s="11" t="s">
        <v>2</v>
      </c>
      <c r="AJ37" s="11" t="s">
        <v>2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</row>
    <row r="38" spans="1:205" ht="12" customHeight="1" x14ac:dyDescent="0.25">
      <c r="A38" s="7" t="s">
        <v>55</v>
      </c>
      <c r="B38" s="8">
        <v>595.25</v>
      </c>
      <c r="C38" s="10" t="s">
        <v>2</v>
      </c>
      <c r="D38" s="8">
        <v>9.75</v>
      </c>
      <c r="E38" s="10" t="s">
        <v>2</v>
      </c>
      <c r="F38" s="8">
        <v>57</v>
      </c>
      <c r="G38" s="10" t="s">
        <v>2</v>
      </c>
      <c r="H38" s="8">
        <v>216</v>
      </c>
      <c r="I38" s="10" t="s">
        <v>2</v>
      </c>
      <c r="J38" s="8">
        <v>133</v>
      </c>
      <c r="K38" s="10" t="s">
        <v>2</v>
      </c>
      <c r="L38" s="8">
        <v>37.5</v>
      </c>
      <c r="M38" s="10" t="s">
        <v>2</v>
      </c>
      <c r="N38" s="8">
        <v>6.5</v>
      </c>
      <c r="O38" s="8"/>
      <c r="P38" s="8">
        <f t="shared" si="0"/>
        <v>843.25</v>
      </c>
      <c r="Q38" s="16" t="s">
        <v>2</v>
      </c>
      <c r="R38" s="8">
        <v>1131</v>
      </c>
      <c r="S38" s="10" t="s">
        <v>2</v>
      </c>
      <c r="T38" s="8">
        <v>204</v>
      </c>
      <c r="U38" s="8"/>
      <c r="V38" s="8">
        <f t="shared" si="1"/>
        <v>1335</v>
      </c>
      <c r="W38" s="10" t="s">
        <v>2</v>
      </c>
      <c r="X38" s="8">
        <v>283.75</v>
      </c>
      <c r="Y38" s="10" t="s">
        <v>2</v>
      </c>
      <c r="Z38" s="8">
        <v>268</v>
      </c>
      <c r="AA38" s="8"/>
      <c r="AB38" s="8">
        <f t="shared" si="2"/>
        <v>27.487179487179485</v>
      </c>
      <c r="AC38" s="10" t="s">
        <v>2</v>
      </c>
      <c r="AD38" s="8">
        <v>83263.25</v>
      </c>
      <c r="AE38" s="10" t="s">
        <v>2</v>
      </c>
      <c r="AF38" s="11" t="s">
        <v>2</v>
      </c>
      <c r="AG38" s="11" t="s">
        <v>2</v>
      </c>
      <c r="AH38" s="11" t="s">
        <v>2</v>
      </c>
      <c r="AI38" s="11" t="s">
        <v>2</v>
      </c>
      <c r="AJ38" s="11" t="s">
        <v>2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</row>
    <row r="39" spans="1:205" ht="12" customHeight="1" x14ac:dyDescent="0.25">
      <c r="A39" s="7" t="s">
        <v>56</v>
      </c>
      <c r="B39" s="8">
        <v>189.75</v>
      </c>
      <c r="C39" s="10" t="s">
        <v>2</v>
      </c>
      <c r="D39" s="8">
        <v>8.5</v>
      </c>
      <c r="E39" s="10" t="s">
        <v>2</v>
      </c>
      <c r="F39" s="8">
        <v>28.5</v>
      </c>
      <c r="G39" s="10" t="s">
        <v>2</v>
      </c>
      <c r="H39" s="8">
        <v>45.5</v>
      </c>
      <c r="I39" s="10" t="s">
        <v>2</v>
      </c>
      <c r="J39" s="8">
        <v>20.5</v>
      </c>
      <c r="K39" s="10" t="s">
        <v>2</v>
      </c>
      <c r="L39" s="8">
        <v>27.5</v>
      </c>
      <c r="M39" s="10" t="s">
        <v>2</v>
      </c>
      <c r="N39" s="8">
        <v>8</v>
      </c>
      <c r="O39" s="8"/>
      <c r="P39" s="8">
        <f t="shared" si="0"/>
        <v>191.75</v>
      </c>
      <c r="Q39" s="16" t="s">
        <v>2</v>
      </c>
      <c r="R39" s="8">
        <v>752.5</v>
      </c>
      <c r="S39" s="10" t="s">
        <v>2</v>
      </c>
      <c r="T39" s="8">
        <v>4</v>
      </c>
      <c r="U39" s="8"/>
      <c r="V39" s="8">
        <f t="shared" si="1"/>
        <v>756.5</v>
      </c>
      <c r="W39" s="10" t="s">
        <v>2</v>
      </c>
      <c r="X39" s="8">
        <v>1251.25</v>
      </c>
      <c r="Y39" s="10" t="s">
        <v>2</v>
      </c>
      <c r="Z39" s="8">
        <v>1251.25</v>
      </c>
      <c r="AA39" s="8"/>
      <c r="AB39" s="8">
        <f t="shared" si="2"/>
        <v>147.20588235294119</v>
      </c>
      <c r="AC39" s="10" t="s">
        <v>2</v>
      </c>
      <c r="AD39" s="8">
        <v>32603</v>
      </c>
      <c r="AE39" s="10" t="s">
        <v>2</v>
      </c>
      <c r="AF39" s="11" t="s">
        <v>2</v>
      </c>
      <c r="AG39" s="11" t="s">
        <v>2</v>
      </c>
      <c r="AH39" s="11" t="s">
        <v>2</v>
      </c>
      <c r="AI39" s="11" t="s">
        <v>2</v>
      </c>
      <c r="AJ39" s="11" t="s">
        <v>2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</row>
    <row r="40" spans="1:205" ht="12" customHeight="1" x14ac:dyDescent="0.25">
      <c r="A40" s="7" t="s">
        <v>57</v>
      </c>
      <c r="B40" s="8">
        <v>1168.75</v>
      </c>
      <c r="C40" s="10" t="s">
        <v>2</v>
      </c>
      <c r="D40" s="8">
        <v>61</v>
      </c>
      <c r="E40" s="10" t="s">
        <v>2</v>
      </c>
      <c r="F40" s="8">
        <v>349.5</v>
      </c>
      <c r="G40" s="10" t="s">
        <v>2</v>
      </c>
      <c r="H40" s="8">
        <v>141.5</v>
      </c>
      <c r="I40" s="10" t="s">
        <v>2</v>
      </c>
      <c r="J40" s="8">
        <v>75</v>
      </c>
      <c r="K40" s="10" t="s">
        <v>2</v>
      </c>
      <c r="L40" s="8">
        <v>105</v>
      </c>
      <c r="M40" s="10" t="s">
        <v>2</v>
      </c>
      <c r="N40" s="8">
        <v>36</v>
      </c>
      <c r="O40" s="8"/>
      <c r="P40" s="8">
        <f t="shared" si="0"/>
        <v>894.75</v>
      </c>
      <c r="Q40" s="16" t="s">
        <v>2</v>
      </c>
      <c r="R40" s="8">
        <v>3325.25</v>
      </c>
      <c r="S40" s="10" t="s">
        <v>2</v>
      </c>
      <c r="T40" s="8">
        <v>133</v>
      </c>
      <c r="U40" s="8"/>
      <c r="V40" s="8">
        <f t="shared" si="1"/>
        <v>3458.25</v>
      </c>
      <c r="W40" s="10" t="s">
        <v>2</v>
      </c>
      <c r="X40" s="8">
        <v>6347</v>
      </c>
      <c r="Y40" s="10" t="s">
        <v>2</v>
      </c>
      <c r="Z40" s="8">
        <v>6346.75</v>
      </c>
      <c r="AA40" s="8"/>
      <c r="AB40" s="8">
        <f t="shared" si="2"/>
        <v>104.04508196721312</v>
      </c>
      <c r="AC40" s="10" t="s">
        <v>2</v>
      </c>
      <c r="AD40" s="8">
        <v>213328.75</v>
      </c>
      <c r="AE40" s="10" t="s">
        <v>2</v>
      </c>
      <c r="AF40" s="11" t="s">
        <v>2</v>
      </c>
      <c r="AG40" s="11" t="s">
        <v>2</v>
      </c>
      <c r="AH40" s="11" t="s">
        <v>2</v>
      </c>
      <c r="AI40" s="11" t="s">
        <v>2</v>
      </c>
      <c r="AJ40" s="11" t="s">
        <v>2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</row>
    <row r="41" spans="1:205" ht="12" customHeight="1" x14ac:dyDescent="0.25">
      <c r="A41" s="7" t="s">
        <v>58</v>
      </c>
      <c r="B41" s="8">
        <v>499.75</v>
      </c>
      <c r="C41" s="10" t="s">
        <v>2</v>
      </c>
      <c r="D41" s="8">
        <v>18</v>
      </c>
      <c r="E41" s="10" t="s">
        <v>2</v>
      </c>
      <c r="F41" s="8">
        <v>45</v>
      </c>
      <c r="G41" s="10" t="s">
        <v>2</v>
      </c>
      <c r="H41" s="8">
        <v>242</v>
      </c>
      <c r="I41" s="10" t="s">
        <v>2</v>
      </c>
      <c r="J41" s="8">
        <v>5</v>
      </c>
      <c r="K41" s="10" t="s">
        <v>2</v>
      </c>
      <c r="L41" s="8">
        <v>38</v>
      </c>
      <c r="M41" s="10" t="s">
        <v>2</v>
      </c>
      <c r="N41" s="8">
        <v>3</v>
      </c>
      <c r="O41" s="8"/>
      <c r="P41" s="8">
        <f t="shared" si="0"/>
        <v>660.75</v>
      </c>
      <c r="Q41" s="16" t="s">
        <v>2</v>
      </c>
      <c r="R41" s="8">
        <v>2094.5</v>
      </c>
      <c r="S41" s="10" t="s">
        <v>2</v>
      </c>
      <c r="T41" s="8">
        <v>42</v>
      </c>
      <c r="U41" s="8"/>
      <c r="V41" s="8">
        <f t="shared" si="1"/>
        <v>2136.5</v>
      </c>
      <c r="W41" s="10" t="s">
        <v>2</v>
      </c>
      <c r="X41" s="8">
        <v>1053.5</v>
      </c>
      <c r="Y41" s="10" t="s">
        <v>2</v>
      </c>
      <c r="Z41" s="8">
        <v>1053.5</v>
      </c>
      <c r="AA41" s="8"/>
      <c r="AB41" s="8">
        <f t="shared" si="2"/>
        <v>58.527777777777779</v>
      </c>
      <c r="AC41" s="10" t="s">
        <v>2</v>
      </c>
      <c r="AD41" s="8">
        <v>107398.5</v>
      </c>
      <c r="AE41" s="10" t="s">
        <v>2</v>
      </c>
      <c r="AF41" s="11" t="s">
        <v>2</v>
      </c>
      <c r="AG41" s="11" t="s">
        <v>2</v>
      </c>
      <c r="AH41" s="11" t="s">
        <v>2</v>
      </c>
      <c r="AI41" s="11" t="s">
        <v>2</v>
      </c>
      <c r="AJ41" s="11" t="s">
        <v>2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</row>
    <row r="42" spans="1:205" ht="12" customHeight="1" x14ac:dyDescent="0.25">
      <c r="A42" s="7" t="s">
        <v>59</v>
      </c>
      <c r="B42" s="8">
        <v>104.25</v>
      </c>
      <c r="C42" s="10" t="s">
        <v>2</v>
      </c>
      <c r="D42" s="8">
        <v>3</v>
      </c>
      <c r="E42" s="10" t="s">
        <v>2</v>
      </c>
      <c r="F42" s="8">
        <v>7.5</v>
      </c>
      <c r="G42" s="10" t="s">
        <v>2</v>
      </c>
      <c r="H42" s="8">
        <v>18</v>
      </c>
      <c r="I42" s="10" t="s">
        <v>2</v>
      </c>
      <c r="J42" s="8">
        <v>11.5</v>
      </c>
      <c r="K42" s="10" t="s">
        <v>2</v>
      </c>
      <c r="L42" s="8">
        <v>12.5</v>
      </c>
      <c r="M42" s="10" t="s">
        <v>2</v>
      </c>
      <c r="N42" s="8">
        <v>2</v>
      </c>
      <c r="O42" s="8"/>
      <c r="P42" s="8">
        <f t="shared" si="0"/>
        <v>111.75</v>
      </c>
      <c r="Q42" s="16" t="s">
        <v>2</v>
      </c>
      <c r="R42" s="8">
        <v>184.5</v>
      </c>
      <c r="S42" s="10" t="s">
        <v>2</v>
      </c>
      <c r="T42" s="8">
        <v>0</v>
      </c>
      <c r="U42" s="8"/>
      <c r="V42" s="8">
        <f t="shared" si="1"/>
        <v>184.5</v>
      </c>
      <c r="W42" s="10" t="s">
        <v>2</v>
      </c>
      <c r="X42" s="8">
        <v>674.75</v>
      </c>
      <c r="Y42" s="10" t="s">
        <v>2</v>
      </c>
      <c r="Z42" s="8">
        <v>674.75</v>
      </c>
      <c r="AA42" s="8"/>
      <c r="AB42" s="8">
        <f t="shared" si="2"/>
        <v>224.91666666666666</v>
      </c>
      <c r="AC42" s="10" t="s">
        <v>2</v>
      </c>
      <c r="AD42" s="8">
        <v>13877.75</v>
      </c>
      <c r="AE42" s="10" t="s">
        <v>2</v>
      </c>
      <c r="AF42" s="11" t="s">
        <v>2</v>
      </c>
      <c r="AG42" s="11" t="s">
        <v>2</v>
      </c>
      <c r="AH42" s="11" t="s">
        <v>2</v>
      </c>
      <c r="AI42" s="11" t="s">
        <v>2</v>
      </c>
      <c r="AJ42" s="11" t="s">
        <v>2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</row>
    <row r="43" spans="1:205" ht="12" customHeight="1" x14ac:dyDescent="0.25">
      <c r="A43" s="7" t="s">
        <v>60</v>
      </c>
      <c r="B43" s="8">
        <v>670.75</v>
      </c>
      <c r="C43" s="10" t="s">
        <v>2</v>
      </c>
      <c r="D43" s="8">
        <v>8</v>
      </c>
      <c r="E43" s="10" t="s">
        <v>2</v>
      </c>
      <c r="F43" s="8">
        <v>55.5</v>
      </c>
      <c r="G43" s="10" t="s">
        <v>2</v>
      </c>
      <c r="H43" s="8">
        <v>364</v>
      </c>
      <c r="I43" s="10" t="s">
        <v>2</v>
      </c>
      <c r="J43" s="8">
        <v>5</v>
      </c>
      <c r="K43" s="10" t="s">
        <v>2</v>
      </c>
      <c r="L43" s="8">
        <v>81</v>
      </c>
      <c r="M43" s="10" t="s">
        <v>2</v>
      </c>
      <c r="N43" s="8">
        <v>6.5</v>
      </c>
      <c r="O43" s="8"/>
      <c r="P43" s="8">
        <f t="shared" si="0"/>
        <v>896.75</v>
      </c>
      <c r="Q43" s="16" t="s">
        <v>2</v>
      </c>
      <c r="R43" s="8">
        <v>2127.5</v>
      </c>
      <c r="S43" s="10" t="s">
        <v>2</v>
      </c>
      <c r="T43" s="8">
        <v>23.25</v>
      </c>
      <c r="U43" s="8"/>
      <c r="V43" s="8">
        <f t="shared" si="1"/>
        <v>2150.75</v>
      </c>
      <c r="W43" s="10" t="s">
        <v>2</v>
      </c>
      <c r="X43" s="8">
        <v>1217.5</v>
      </c>
      <c r="Y43" s="10" t="s">
        <v>2</v>
      </c>
      <c r="Z43" s="8">
        <v>1164.75</v>
      </c>
      <c r="AA43" s="8"/>
      <c r="AB43" s="8">
        <f t="shared" si="2"/>
        <v>145.59375</v>
      </c>
      <c r="AC43" s="10" t="s">
        <v>2</v>
      </c>
      <c r="AD43" s="8">
        <v>98345.5</v>
      </c>
      <c r="AE43" s="10" t="s">
        <v>2</v>
      </c>
      <c r="AF43" s="11" t="s">
        <v>2</v>
      </c>
      <c r="AG43" s="11" t="s">
        <v>2</v>
      </c>
      <c r="AH43" s="11" t="s">
        <v>2</v>
      </c>
      <c r="AI43" s="11" t="s">
        <v>2</v>
      </c>
      <c r="AJ43" s="11" t="s">
        <v>2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</row>
    <row r="44" spans="1:205" ht="12" customHeight="1" x14ac:dyDescent="0.25">
      <c r="A44" s="7" t="s">
        <v>61</v>
      </c>
      <c r="B44" s="8">
        <v>488.75</v>
      </c>
      <c r="C44" s="10" t="s">
        <v>2</v>
      </c>
      <c r="D44" s="8">
        <v>17</v>
      </c>
      <c r="E44" s="10" t="s">
        <v>2</v>
      </c>
      <c r="F44" s="8">
        <v>114</v>
      </c>
      <c r="G44" s="10" t="s">
        <v>2</v>
      </c>
      <c r="H44" s="8">
        <v>270.5</v>
      </c>
      <c r="I44" s="10" t="s">
        <v>2</v>
      </c>
      <c r="J44" s="8">
        <v>4.5</v>
      </c>
      <c r="K44" s="10" t="s">
        <v>2</v>
      </c>
      <c r="L44" s="8">
        <v>41.5</v>
      </c>
      <c r="M44" s="10" t="s">
        <v>2</v>
      </c>
      <c r="N44" s="8" t="s">
        <v>25</v>
      </c>
      <c r="O44" s="8"/>
      <c r="P44" s="8" t="e">
        <f t="shared" si="0"/>
        <v>#VALUE!</v>
      </c>
      <c r="Q44" s="16" t="s">
        <v>2</v>
      </c>
      <c r="R44" s="8">
        <v>947.25</v>
      </c>
      <c r="S44" s="10" t="s">
        <v>2</v>
      </c>
      <c r="T44" s="8">
        <v>16</v>
      </c>
      <c r="U44" s="8"/>
      <c r="V44" s="8">
        <f t="shared" si="1"/>
        <v>963.25</v>
      </c>
      <c r="W44" s="10" t="s">
        <v>2</v>
      </c>
      <c r="X44" s="8">
        <v>1136.5</v>
      </c>
      <c r="Y44" s="10" t="s">
        <v>2</v>
      </c>
      <c r="Z44" s="8">
        <v>1136.5</v>
      </c>
      <c r="AA44" s="8"/>
      <c r="AB44" s="8">
        <f t="shared" si="2"/>
        <v>66.852941176470594</v>
      </c>
      <c r="AC44" s="10" t="s">
        <v>2</v>
      </c>
      <c r="AD44" s="8">
        <v>63454.25</v>
      </c>
      <c r="AE44" s="10" t="s">
        <v>2</v>
      </c>
      <c r="AF44" s="11" t="s">
        <v>2</v>
      </c>
      <c r="AG44" s="11" t="s">
        <v>2</v>
      </c>
      <c r="AH44" s="11" t="s">
        <v>2</v>
      </c>
      <c r="AI44" s="11" t="s">
        <v>2</v>
      </c>
      <c r="AJ44" s="11" t="s">
        <v>2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</row>
    <row r="45" spans="1:205" ht="12" customHeight="1" x14ac:dyDescent="0.25">
      <c r="A45" s="7" t="s">
        <v>62</v>
      </c>
      <c r="B45" s="8">
        <v>147</v>
      </c>
      <c r="C45" s="10" t="s">
        <v>2</v>
      </c>
      <c r="D45" s="8">
        <v>3</v>
      </c>
      <c r="E45" s="10" t="s">
        <v>2</v>
      </c>
      <c r="F45" s="8">
        <v>68.5</v>
      </c>
      <c r="G45" s="10" t="s">
        <v>2</v>
      </c>
      <c r="H45" s="8">
        <v>0</v>
      </c>
      <c r="I45" s="10" t="s">
        <v>2</v>
      </c>
      <c r="J45" s="8">
        <v>1</v>
      </c>
      <c r="K45" s="10" t="s">
        <v>2</v>
      </c>
      <c r="L45" s="8">
        <v>30.5</v>
      </c>
      <c r="M45" s="10" t="s">
        <v>2</v>
      </c>
      <c r="N45" s="8">
        <v>0</v>
      </c>
      <c r="O45" s="8"/>
      <c r="P45" s="8">
        <f t="shared" si="0"/>
        <v>49</v>
      </c>
      <c r="Q45" s="16" t="s">
        <v>2</v>
      </c>
      <c r="R45" s="8">
        <v>634.5</v>
      </c>
      <c r="S45" s="10" t="s">
        <v>2</v>
      </c>
      <c r="T45" s="8">
        <v>3</v>
      </c>
      <c r="U45" s="8"/>
      <c r="V45" s="8">
        <f t="shared" si="1"/>
        <v>637.5</v>
      </c>
      <c r="W45" s="10" t="s">
        <v>2</v>
      </c>
      <c r="X45" s="8">
        <v>1128</v>
      </c>
      <c r="Y45" s="10" t="s">
        <v>2</v>
      </c>
      <c r="Z45" s="8">
        <v>1128</v>
      </c>
      <c r="AA45" s="8"/>
      <c r="AB45" s="8">
        <f t="shared" si="2"/>
        <v>376</v>
      </c>
      <c r="AC45" s="10" t="s">
        <v>2</v>
      </c>
      <c r="AD45" s="8">
        <v>33798.75</v>
      </c>
      <c r="AE45" s="10" t="s">
        <v>2</v>
      </c>
      <c r="AF45" s="11" t="s">
        <v>2</v>
      </c>
      <c r="AG45" s="11" t="s">
        <v>2</v>
      </c>
      <c r="AH45" s="11" t="s">
        <v>2</v>
      </c>
      <c r="AI45" s="11" t="s">
        <v>2</v>
      </c>
      <c r="AJ45" s="11" t="s">
        <v>2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</row>
    <row r="46" spans="1:205" ht="12" customHeight="1" x14ac:dyDescent="0.25">
      <c r="A46" s="7" t="s">
        <v>63</v>
      </c>
      <c r="B46" s="8">
        <v>823.75</v>
      </c>
      <c r="C46" s="10" t="s">
        <v>2</v>
      </c>
      <c r="D46" s="8">
        <v>8.75</v>
      </c>
      <c r="E46" s="10" t="s">
        <v>2</v>
      </c>
      <c r="F46" s="8">
        <v>130.5</v>
      </c>
      <c r="G46" s="10" t="s">
        <v>2</v>
      </c>
      <c r="H46" s="8">
        <v>430</v>
      </c>
      <c r="I46" s="10" t="s">
        <v>2</v>
      </c>
      <c r="J46" s="8">
        <v>31.5</v>
      </c>
      <c r="K46" s="10" t="s">
        <v>2</v>
      </c>
      <c r="L46" s="8">
        <v>81</v>
      </c>
      <c r="M46" s="10" t="s">
        <v>2</v>
      </c>
      <c r="N46" s="8">
        <v>8</v>
      </c>
      <c r="O46" s="8"/>
      <c r="P46" s="8">
        <f t="shared" si="0"/>
        <v>1065.75</v>
      </c>
      <c r="Q46" s="16" t="s">
        <v>2</v>
      </c>
      <c r="R46" s="8">
        <v>3046.75</v>
      </c>
      <c r="S46" s="10" t="s">
        <v>2</v>
      </c>
      <c r="T46" s="8">
        <v>31</v>
      </c>
      <c r="U46" s="8"/>
      <c r="V46" s="8">
        <f t="shared" si="1"/>
        <v>3077.75</v>
      </c>
      <c r="W46" s="10" t="s">
        <v>2</v>
      </c>
      <c r="X46" s="8">
        <v>747.5</v>
      </c>
      <c r="Y46" s="10" t="s">
        <v>2</v>
      </c>
      <c r="Z46" s="8">
        <v>747.5</v>
      </c>
      <c r="AA46" s="8"/>
      <c r="AB46" s="8">
        <f t="shared" si="2"/>
        <v>85.428571428571431</v>
      </c>
      <c r="AC46" s="10" t="s">
        <v>2</v>
      </c>
      <c r="AD46" s="8">
        <v>108452</v>
      </c>
      <c r="AE46" s="10" t="s">
        <v>2</v>
      </c>
      <c r="AF46" s="11" t="s">
        <v>2</v>
      </c>
      <c r="AG46" s="11" t="s">
        <v>2</v>
      </c>
      <c r="AH46" s="11" t="s">
        <v>2</v>
      </c>
      <c r="AI46" s="11" t="s">
        <v>2</v>
      </c>
      <c r="AJ46" s="11" t="s">
        <v>2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</row>
    <row r="47" spans="1:205" ht="12" customHeight="1" x14ac:dyDescent="0.25">
      <c r="A47" s="7" t="s">
        <v>64</v>
      </c>
      <c r="B47" s="8">
        <v>109.5</v>
      </c>
      <c r="C47" s="10" t="s">
        <v>2</v>
      </c>
      <c r="D47" s="8">
        <v>1</v>
      </c>
      <c r="E47" s="10" t="s">
        <v>2</v>
      </c>
      <c r="F47" s="8" t="s">
        <v>25</v>
      </c>
      <c r="G47" s="10" t="s">
        <v>2</v>
      </c>
      <c r="H47" s="8">
        <v>4.5</v>
      </c>
      <c r="I47" s="10" t="s">
        <v>2</v>
      </c>
      <c r="J47" s="8">
        <v>1</v>
      </c>
      <c r="K47" s="10" t="s">
        <v>2</v>
      </c>
      <c r="L47" s="8">
        <v>36.5</v>
      </c>
      <c r="M47" s="10" t="s">
        <v>2</v>
      </c>
      <c r="N47" s="8" t="s">
        <v>25</v>
      </c>
      <c r="O47" s="8"/>
      <c r="P47" s="8" t="e">
        <f t="shared" si="0"/>
        <v>#VALUE!</v>
      </c>
      <c r="Q47" s="16" t="s">
        <v>2</v>
      </c>
      <c r="R47" s="8">
        <v>748.25</v>
      </c>
      <c r="S47" s="10" t="s">
        <v>2</v>
      </c>
      <c r="T47" s="8">
        <v>18.75</v>
      </c>
      <c r="U47" s="8"/>
      <c r="V47" s="8">
        <f t="shared" si="1"/>
        <v>767</v>
      </c>
      <c r="W47" s="10" t="s">
        <v>2</v>
      </c>
      <c r="X47" s="8">
        <v>73</v>
      </c>
      <c r="Y47" s="10" t="s">
        <v>2</v>
      </c>
      <c r="Z47" s="8">
        <v>73</v>
      </c>
      <c r="AA47" s="8"/>
      <c r="AB47" s="8">
        <f t="shared" si="2"/>
        <v>73</v>
      </c>
      <c r="AC47" s="10" t="s">
        <v>2</v>
      </c>
      <c r="AD47" s="8">
        <v>12237.5</v>
      </c>
      <c r="AE47" s="10" t="s">
        <v>2</v>
      </c>
      <c r="AF47" s="11" t="s">
        <v>2</v>
      </c>
      <c r="AG47" s="11" t="s">
        <v>2</v>
      </c>
      <c r="AH47" s="11" t="s">
        <v>2</v>
      </c>
      <c r="AI47" s="11" t="s">
        <v>2</v>
      </c>
      <c r="AJ47" s="11" t="s">
        <v>2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</row>
    <row r="48" spans="1:205" ht="12" customHeight="1" x14ac:dyDescent="0.25">
      <c r="A48" s="7" t="s">
        <v>65</v>
      </c>
      <c r="B48" s="8">
        <v>74.25</v>
      </c>
      <c r="C48" s="10" t="s">
        <v>2</v>
      </c>
      <c r="D48" s="8">
        <v>1</v>
      </c>
      <c r="E48" s="10" t="s">
        <v>2</v>
      </c>
      <c r="F48" s="8">
        <v>20</v>
      </c>
      <c r="G48" s="10" t="s">
        <v>2</v>
      </c>
      <c r="H48" s="8">
        <v>20.5</v>
      </c>
      <c r="I48" s="10" t="s">
        <v>2</v>
      </c>
      <c r="J48" s="8">
        <v>8</v>
      </c>
      <c r="K48" s="10" t="s">
        <v>2</v>
      </c>
      <c r="L48" s="8">
        <v>7</v>
      </c>
      <c r="M48" s="10" t="s">
        <v>2</v>
      </c>
      <c r="N48" s="8">
        <v>2</v>
      </c>
      <c r="O48" s="8"/>
      <c r="P48" s="8">
        <f t="shared" si="0"/>
        <v>73.75</v>
      </c>
      <c r="Q48" s="16" t="s">
        <v>2</v>
      </c>
      <c r="R48" s="8">
        <v>190.25</v>
      </c>
      <c r="S48" s="10" t="s">
        <v>2</v>
      </c>
      <c r="T48" s="8">
        <v>11</v>
      </c>
      <c r="U48" s="8"/>
      <c r="V48" s="8">
        <f t="shared" si="1"/>
        <v>201.25</v>
      </c>
      <c r="W48" s="10" t="s">
        <v>2</v>
      </c>
      <c r="X48" s="8">
        <v>117.5</v>
      </c>
      <c r="Y48" s="10" t="s">
        <v>2</v>
      </c>
      <c r="Z48" s="8">
        <v>117.5</v>
      </c>
      <c r="AA48" s="8"/>
      <c r="AB48" s="8">
        <f t="shared" si="2"/>
        <v>117.5</v>
      </c>
      <c r="AC48" s="10" t="s">
        <v>2</v>
      </c>
      <c r="AD48" s="8">
        <v>11556</v>
      </c>
      <c r="AE48" s="10" t="s">
        <v>2</v>
      </c>
      <c r="AF48" s="11" t="s">
        <v>2</v>
      </c>
      <c r="AG48" s="11" t="s">
        <v>2</v>
      </c>
      <c r="AH48" s="11" t="s">
        <v>2</v>
      </c>
      <c r="AI48" s="11" t="s">
        <v>2</v>
      </c>
      <c r="AJ48" s="11" t="s">
        <v>2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</row>
    <row r="49" spans="1:205" ht="12" customHeight="1" x14ac:dyDescent="0.25">
      <c r="A49" s="7" t="s">
        <v>66</v>
      </c>
      <c r="B49" s="8">
        <v>239.75</v>
      </c>
      <c r="C49" s="10" t="s">
        <v>2</v>
      </c>
      <c r="D49" s="8">
        <v>6.25</v>
      </c>
      <c r="E49" s="10" t="s">
        <v>2</v>
      </c>
      <c r="F49" s="8">
        <v>36.5</v>
      </c>
      <c r="G49" s="10" t="s">
        <v>2</v>
      </c>
      <c r="H49" s="8">
        <v>155.5</v>
      </c>
      <c r="I49" s="10" t="s">
        <v>2</v>
      </c>
      <c r="J49" s="8">
        <v>2</v>
      </c>
      <c r="K49" s="10" t="s">
        <v>2</v>
      </c>
      <c r="L49" s="8">
        <v>16</v>
      </c>
      <c r="M49" s="10" t="s">
        <v>2</v>
      </c>
      <c r="N49" s="8">
        <v>1</v>
      </c>
      <c r="O49" s="8"/>
      <c r="P49" s="8">
        <f t="shared" si="0"/>
        <v>343.75</v>
      </c>
      <c r="Q49" s="16" t="s">
        <v>2</v>
      </c>
      <c r="R49" s="8">
        <v>597.75</v>
      </c>
      <c r="S49" s="10" t="s">
        <v>2</v>
      </c>
      <c r="T49" s="8">
        <v>65</v>
      </c>
      <c r="U49" s="8"/>
      <c r="V49" s="8">
        <f t="shared" si="1"/>
        <v>662.75</v>
      </c>
      <c r="W49" s="10" t="s">
        <v>2</v>
      </c>
      <c r="X49" s="8">
        <v>360.75</v>
      </c>
      <c r="Y49" s="10" t="s">
        <v>2</v>
      </c>
      <c r="Z49" s="8">
        <v>344</v>
      </c>
      <c r="AA49" s="8"/>
      <c r="AB49" s="8">
        <f t="shared" si="2"/>
        <v>55.04</v>
      </c>
      <c r="AC49" s="10" t="s">
        <v>2</v>
      </c>
      <c r="AD49" s="8">
        <v>37311.5</v>
      </c>
      <c r="AE49" s="10" t="s">
        <v>2</v>
      </c>
      <c r="AF49" s="11" t="s">
        <v>2</v>
      </c>
      <c r="AG49" s="11" t="s">
        <v>2</v>
      </c>
      <c r="AH49" s="11" t="s">
        <v>2</v>
      </c>
      <c r="AI49" s="11" t="s">
        <v>2</v>
      </c>
      <c r="AJ49" s="11" t="s">
        <v>2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</row>
    <row r="50" spans="1:205" ht="12" customHeight="1" x14ac:dyDescent="0.25">
      <c r="A50" s="7" t="s">
        <v>67</v>
      </c>
      <c r="B50" s="8">
        <v>71.75</v>
      </c>
      <c r="C50" s="10" t="s">
        <v>2</v>
      </c>
      <c r="D50" s="8">
        <v>3</v>
      </c>
      <c r="E50" s="10" t="s">
        <v>2</v>
      </c>
      <c r="F50" s="8">
        <v>16.5</v>
      </c>
      <c r="G50" s="10" t="s">
        <v>2</v>
      </c>
      <c r="H50" s="8">
        <v>8</v>
      </c>
      <c r="I50" s="10" t="s">
        <v>2</v>
      </c>
      <c r="J50" s="8">
        <v>9</v>
      </c>
      <c r="K50" s="10" t="s">
        <v>2</v>
      </c>
      <c r="L50" s="8">
        <v>16</v>
      </c>
      <c r="M50" s="10" t="s">
        <v>2</v>
      </c>
      <c r="N50" s="8">
        <v>1</v>
      </c>
      <c r="O50" s="8"/>
      <c r="P50" s="8">
        <f t="shared" si="0"/>
        <v>55.25</v>
      </c>
      <c r="Q50" s="16" t="s">
        <v>2</v>
      </c>
      <c r="R50" s="8">
        <v>197</v>
      </c>
      <c r="S50" s="10" t="s">
        <v>2</v>
      </c>
      <c r="T50" s="8">
        <v>0</v>
      </c>
      <c r="U50" s="8"/>
      <c r="V50" s="8">
        <f t="shared" si="1"/>
        <v>197</v>
      </c>
      <c r="W50" s="10" t="s">
        <v>2</v>
      </c>
      <c r="X50" s="8">
        <v>295.5</v>
      </c>
      <c r="Y50" s="10" t="s">
        <v>2</v>
      </c>
      <c r="Z50" s="8">
        <v>295.5</v>
      </c>
      <c r="AA50" s="8"/>
      <c r="AB50" s="8">
        <f t="shared" si="2"/>
        <v>98.5</v>
      </c>
      <c r="AC50" s="10" t="s">
        <v>2</v>
      </c>
      <c r="AD50" s="8">
        <v>11020.25</v>
      </c>
      <c r="AE50" s="10" t="s">
        <v>2</v>
      </c>
      <c r="AF50" s="11" t="s">
        <v>2</v>
      </c>
      <c r="AG50" s="11" t="s">
        <v>2</v>
      </c>
      <c r="AH50" s="11" t="s">
        <v>2</v>
      </c>
      <c r="AI50" s="11" t="s">
        <v>2</v>
      </c>
      <c r="AJ50" s="11" t="s">
        <v>2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</row>
    <row r="51" spans="1:205" ht="12" customHeight="1" x14ac:dyDescent="0.25">
      <c r="A51" s="7" t="s">
        <v>68</v>
      </c>
      <c r="B51" s="8">
        <v>237.5</v>
      </c>
      <c r="C51" s="10" t="s">
        <v>2</v>
      </c>
      <c r="D51" s="8">
        <v>11</v>
      </c>
      <c r="E51" s="10" t="s">
        <v>2</v>
      </c>
      <c r="F51" s="8">
        <v>56.5</v>
      </c>
      <c r="G51" s="10" t="s">
        <v>2</v>
      </c>
      <c r="H51" s="8">
        <v>99</v>
      </c>
      <c r="I51" s="10" t="s">
        <v>2</v>
      </c>
      <c r="J51" s="8">
        <v>1</v>
      </c>
      <c r="K51" s="10" t="s">
        <v>2</v>
      </c>
      <c r="L51" s="8">
        <v>25.5</v>
      </c>
      <c r="M51" s="10" t="s">
        <v>2</v>
      </c>
      <c r="N51" s="8">
        <v>2</v>
      </c>
      <c r="O51" s="8"/>
      <c r="P51" s="8">
        <f t="shared" si="0"/>
        <v>253.5</v>
      </c>
      <c r="Q51" s="16" t="s">
        <v>2</v>
      </c>
      <c r="R51" s="8">
        <v>1556.75</v>
      </c>
      <c r="S51" s="10" t="s">
        <v>2</v>
      </c>
      <c r="T51" s="8">
        <v>17</v>
      </c>
      <c r="U51" s="8"/>
      <c r="V51" s="8">
        <f t="shared" si="1"/>
        <v>1573.75</v>
      </c>
      <c r="W51" s="10" t="s">
        <v>2</v>
      </c>
      <c r="X51" s="8">
        <v>753</v>
      </c>
      <c r="Y51" s="10" t="s">
        <v>2</v>
      </c>
      <c r="Z51" s="8">
        <v>753</v>
      </c>
      <c r="AA51" s="8"/>
      <c r="AB51" s="8">
        <f t="shared" si="2"/>
        <v>68.454545454545453</v>
      </c>
      <c r="AC51" s="10" t="s">
        <v>2</v>
      </c>
      <c r="AD51" s="8">
        <v>88440</v>
      </c>
      <c r="AE51" s="10" t="s">
        <v>2</v>
      </c>
      <c r="AF51" s="11" t="s">
        <v>2</v>
      </c>
      <c r="AG51" s="11" t="s">
        <v>2</v>
      </c>
      <c r="AH51" s="11" t="s">
        <v>2</v>
      </c>
      <c r="AI51" s="11" t="s">
        <v>2</v>
      </c>
      <c r="AJ51" s="11" t="s">
        <v>2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</row>
    <row r="52" spans="1:205" ht="12" customHeight="1" x14ac:dyDescent="0.25">
      <c r="A52" s="7" t="s">
        <v>69</v>
      </c>
      <c r="B52" s="8">
        <v>1006.5</v>
      </c>
      <c r="C52" s="10" t="s">
        <v>2</v>
      </c>
      <c r="D52" s="8">
        <v>26.5</v>
      </c>
      <c r="E52" s="10" t="s">
        <v>2</v>
      </c>
      <c r="F52" s="8">
        <v>268</v>
      </c>
      <c r="G52" s="10" t="s">
        <v>2</v>
      </c>
      <c r="H52" s="8">
        <v>393.5</v>
      </c>
      <c r="I52" s="10" t="s">
        <v>2</v>
      </c>
      <c r="J52" s="8">
        <v>10.5</v>
      </c>
      <c r="K52" s="10" t="s">
        <v>2</v>
      </c>
      <c r="L52" s="8">
        <v>69</v>
      </c>
      <c r="M52" s="10" t="s">
        <v>2</v>
      </c>
      <c r="N52" s="8">
        <v>13</v>
      </c>
      <c r="O52" s="8"/>
      <c r="P52" s="8">
        <f t="shared" si="0"/>
        <v>1060.5</v>
      </c>
      <c r="Q52" s="16" t="s">
        <v>2</v>
      </c>
      <c r="R52" s="8">
        <v>7256.75</v>
      </c>
      <c r="S52" s="10" t="s">
        <v>2</v>
      </c>
      <c r="T52" s="8">
        <v>329.75</v>
      </c>
      <c r="U52" s="8"/>
      <c r="V52" s="8">
        <f t="shared" si="1"/>
        <v>7586.5</v>
      </c>
      <c r="W52" s="10" t="s">
        <v>2</v>
      </c>
      <c r="X52" s="8">
        <v>3080</v>
      </c>
      <c r="Y52" s="10" t="s">
        <v>2</v>
      </c>
      <c r="Z52" s="8">
        <v>2879.25</v>
      </c>
      <c r="AA52" s="8"/>
      <c r="AB52" s="8">
        <f t="shared" si="2"/>
        <v>108.65094339622641</v>
      </c>
      <c r="AC52" s="10" t="s">
        <v>2</v>
      </c>
      <c r="AD52" s="8">
        <v>968883.75</v>
      </c>
      <c r="AE52" s="10" t="s">
        <v>2</v>
      </c>
      <c r="AF52" s="11" t="s">
        <v>2</v>
      </c>
      <c r="AG52" s="11" t="s">
        <v>2</v>
      </c>
      <c r="AH52" s="11" t="s">
        <v>2</v>
      </c>
      <c r="AI52" s="11" t="s">
        <v>2</v>
      </c>
      <c r="AJ52" s="11" t="s">
        <v>2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</row>
    <row r="53" spans="1:205" ht="12" customHeight="1" x14ac:dyDescent="0.25">
      <c r="A53" s="7" t="s">
        <v>70</v>
      </c>
      <c r="B53" s="8">
        <v>135.75</v>
      </c>
      <c r="C53" s="10" t="s">
        <v>2</v>
      </c>
      <c r="D53" s="8">
        <v>5.5</v>
      </c>
      <c r="E53" s="10" t="s">
        <v>2</v>
      </c>
      <c r="F53" s="8">
        <v>13.5</v>
      </c>
      <c r="G53" s="10" t="s">
        <v>2</v>
      </c>
      <c r="H53" s="8">
        <v>92</v>
      </c>
      <c r="I53" s="10" t="s">
        <v>2</v>
      </c>
      <c r="J53" s="8">
        <v>0</v>
      </c>
      <c r="K53" s="10" t="s">
        <v>2</v>
      </c>
      <c r="L53" s="8">
        <v>10</v>
      </c>
      <c r="M53" s="10" t="s">
        <v>2</v>
      </c>
      <c r="N53" s="8">
        <v>9</v>
      </c>
      <c r="O53" s="8"/>
      <c r="P53" s="8">
        <f t="shared" si="0"/>
        <v>195.25</v>
      </c>
      <c r="Q53" s="16" t="s">
        <v>2</v>
      </c>
      <c r="R53" s="8">
        <v>373.75</v>
      </c>
      <c r="S53" s="10" t="s">
        <v>2</v>
      </c>
      <c r="T53" s="8">
        <v>6.25</v>
      </c>
      <c r="U53" s="8"/>
      <c r="V53" s="8">
        <f t="shared" si="1"/>
        <v>380</v>
      </c>
      <c r="W53" s="10" t="s">
        <v>2</v>
      </c>
      <c r="X53" s="8">
        <v>1068.5</v>
      </c>
      <c r="Y53" s="10" t="s">
        <v>2</v>
      </c>
      <c r="Z53" s="8">
        <v>1053.5</v>
      </c>
      <c r="AA53" s="8"/>
      <c r="AB53" s="8">
        <f t="shared" si="2"/>
        <v>191.54545454545453</v>
      </c>
      <c r="AC53" s="10" t="s">
        <v>2</v>
      </c>
      <c r="AD53" s="8">
        <v>30259</v>
      </c>
      <c r="AE53" s="10" t="s">
        <v>2</v>
      </c>
      <c r="AF53" s="11" t="s">
        <v>2</v>
      </c>
      <c r="AG53" s="11" t="s">
        <v>2</v>
      </c>
      <c r="AH53" s="11" t="s">
        <v>2</v>
      </c>
      <c r="AI53" s="11" t="s">
        <v>2</v>
      </c>
      <c r="AJ53" s="11" t="s">
        <v>2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</row>
    <row r="54" spans="1:205" ht="12" customHeight="1" x14ac:dyDescent="0.25">
      <c r="A54" s="7" t="s">
        <v>71</v>
      </c>
      <c r="B54" s="8">
        <v>86.25</v>
      </c>
      <c r="C54" s="10" t="s">
        <v>2</v>
      </c>
      <c r="D54" s="8">
        <v>4</v>
      </c>
      <c r="E54" s="10" t="s">
        <v>2</v>
      </c>
      <c r="F54" s="8">
        <v>34</v>
      </c>
      <c r="G54" s="10" t="s">
        <v>2</v>
      </c>
      <c r="H54" s="8">
        <v>0</v>
      </c>
      <c r="I54" s="10" t="s">
        <v>2</v>
      </c>
      <c r="J54" s="8">
        <v>1</v>
      </c>
      <c r="K54" s="10" t="s">
        <v>2</v>
      </c>
      <c r="L54" s="8">
        <v>3.5</v>
      </c>
      <c r="M54" s="10" t="s">
        <v>2</v>
      </c>
      <c r="N54" s="8">
        <v>0</v>
      </c>
      <c r="O54" s="8"/>
      <c r="P54" s="8">
        <f t="shared" si="0"/>
        <v>49.75</v>
      </c>
      <c r="Q54" s="16" t="s">
        <v>2</v>
      </c>
      <c r="R54" s="8">
        <v>157.75</v>
      </c>
      <c r="S54" s="10" t="s">
        <v>2</v>
      </c>
      <c r="T54" s="8">
        <v>4</v>
      </c>
      <c r="U54" s="8"/>
      <c r="V54" s="8">
        <f t="shared" si="1"/>
        <v>161.75</v>
      </c>
      <c r="W54" s="10" t="s">
        <v>2</v>
      </c>
      <c r="X54" s="8">
        <v>226</v>
      </c>
      <c r="Y54" s="10" t="s">
        <v>2</v>
      </c>
      <c r="Z54" s="8">
        <v>226</v>
      </c>
      <c r="AA54" s="8"/>
      <c r="AB54" s="8">
        <f t="shared" si="2"/>
        <v>56.5</v>
      </c>
      <c r="AC54" s="10" t="s">
        <v>2</v>
      </c>
      <c r="AD54" s="8">
        <v>8777.75</v>
      </c>
      <c r="AE54" s="10" t="s">
        <v>2</v>
      </c>
      <c r="AF54" s="11" t="s">
        <v>2</v>
      </c>
      <c r="AG54" s="11" t="s">
        <v>2</v>
      </c>
      <c r="AH54" s="11" t="s">
        <v>2</v>
      </c>
      <c r="AI54" s="11" t="s">
        <v>2</v>
      </c>
      <c r="AJ54" s="11" t="s">
        <v>2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</row>
    <row r="55" spans="1:205" ht="12" customHeight="1" x14ac:dyDescent="0.25">
      <c r="A55" s="7" t="s">
        <v>72</v>
      </c>
      <c r="B55" s="8">
        <v>265.5</v>
      </c>
      <c r="C55" s="10" t="s">
        <v>2</v>
      </c>
      <c r="D55" s="8">
        <v>11</v>
      </c>
      <c r="E55" s="10" t="s">
        <v>2</v>
      </c>
      <c r="F55" s="8">
        <v>71.5</v>
      </c>
      <c r="G55" s="10" t="s">
        <v>2</v>
      </c>
      <c r="H55" s="8">
        <v>65.5</v>
      </c>
      <c r="I55" s="10" t="s">
        <v>2</v>
      </c>
      <c r="J55" s="8">
        <v>8</v>
      </c>
      <c r="K55" s="10" t="s">
        <v>2</v>
      </c>
      <c r="L55" s="8">
        <v>41.5</v>
      </c>
      <c r="M55" s="10" t="s">
        <v>2</v>
      </c>
      <c r="N55" s="8">
        <v>7</v>
      </c>
      <c r="O55" s="8"/>
      <c r="P55" s="8">
        <f t="shared" si="0"/>
        <v>219</v>
      </c>
      <c r="Q55" s="16" t="s">
        <v>2</v>
      </c>
      <c r="R55" s="8">
        <v>1538</v>
      </c>
      <c r="S55" s="10" t="s">
        <v>2</v>
      </c>
      <c r="T55" s="8">
        <v>28.75</v>
      </c>
      <c r="U55" s="8"/>
      <c r="V55" s="8">
        <f t="shared" si="1"/>
        <v>1566.75</v>
      </c>
      <c r="W55" s="10" t="s">
        <v>2</v>
      </c>
      <c r="X55" s="8">
        <v>1354</v>
      </c>
      <c r="Y55" s="10" t="s">
        <v>2</v>
      </c>
      <c r="Z55" s="8">
        <v>1353.75</v>
      </c>
      <c r="AA55" s="8"/>
      <c r="AB55" s="8">
        <f t="shared" si="2"/>
        <v>123.06818181818181</v>
      </c>
      <c r="AC55" s="10" t="s">
        <v>2</v>
      </c>
      <c r="AD55" s="8">
        <v>107786.25</v>
      </c>
      <c r="AE55" s="10" t="s">
        <v>2</v>
      </c>
      <c r="AF55" s="11" t="s">
        <v>2</v>
      </c>
      <c r="AG55" s="11" t="s">
        <v>2</v>
      </c>
      <c r="AH55" s="11" t="s">
        <v>2</v>
      </c>
      <c r="AI55" s="11" t="s">
        <v>2</v>
      </c>
      <c r="AJ55" s="11" t="s">
        <v>2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</row>
    <row r="56" spans="1:205" ht="12" customHeight="1" x14ac:dyDescent="0.25">
      <c r="A56" s="7" t="s">
        <v>73</v>
      </c>
      <c r="B56" s="8">
        <v>6</v>
      </c>
      <c r="C56" s="10" t="s">
        <v>2</v>
      </c>
      <c r="D56" s="8" t="s">
        <v>25</v>
      </c>
      <c r="E56" s="10" t="s">
        <v>2</v>
      </c>
      <c r="F56" s="8" t="s">
        <v>25</v>
      </c>
      <c r="G56" s="10" t="s">
        <v>2</v>
      </c>
      <c r="H56" s="8">
        <v>5</v>
      </c>
      <c r="I56" s="10" t="s">
        <v>2</v>
      </c>
      <c r="J56" s="8" t="s">
        <v>25</v>
      </c>
      <c r="K56" s="10" t="s">
        <v>2</v>
      </c>
      <c r="L56" s="8">
        <v>1</v>
      </c>
      <c r="M56" s="10" t="s">
        <v>2</v>
      </c>
      <c r="N56" s="8" t="s">
        <v>25</v>
      </c>
      <c r="O56" s="8"/>
      <c r="P56" s="8" t="e">
        <f t="shared" si="0"/>
        <v>#VALUE!</v>
      </c>
      <c r="Q56" s="16" t="s">
        <v>2</v>
      </c>
      <c r="R56" s="8">
        <v>14.5</v>
      </c>
      <c r="S56" s="10" t="s">
        <v>2</v>
      </c>
      <c r="T56" s="8" t="s">
        <v>25</v>
      </c>
      <c r="U56" s="8"/>
      <c r="V56" s="8" t="e">
        <f t="shared" si="1"/>
        <v>#VALUE!</v>
      </c>
      <c r="W56" s="10" t="s">
        <v>2</v>
      </c>
      <c r="X56" s="8" t="s">
        <v>25</v>
      </c>
      <c r="Y56" s="10" t="s">
        <v>2</v>
      </c>
      <c r="Z56" s="8" t="s">
        <v>25</v>
      </c>
      <c r="AA56" s="8"/>
      <c r="AB56" s="8" t="e">
        <f t="shared" si="2"/>
        <v>#VALUE!</v>
      </c>
      <c r="AC56" s="10" t="s">
        <v>2</v>
      </c>
      <c r="AD56" s="8">
        <v>361</v>
      </c>
      <c r="AE56" s="10" t="s">
        <v>2</v>
      </c>
      <c r="AF56" s="11" t="s">
        <v>2</v>
      </c>
      <c r="AG56" s="11" t="s">
        <v>2</v>
      </c>
      <c r="AH56" s="11" t="s">
        <v>2</v>
      </c>
      <c r="AI56" s="11" t="s">
        <v>2</v>
      </c>
      <c r="AJ56" s="11" t="s">
        <v>2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</row>
    <row r="57" spans="1:205" ht="12" customHeight="1" x14ac:dyDescent="0.25">
      <c r="A57" s="7" t="s">
        <v>74</v>
      </c>
      <c r="B57" s="8">
        <v>467.25</v>
      </c>
      <c r="C57" s="10" t="s">
        <v>2</v>
      </c>
      <c r="D57" s="8">
        <v>7</v>
      </c>
      <c r="E57" s="10" t="s">
        <v>2</v>
      </c>
      <c r="F57" s="8">
        <v>99.5</v>
      </c>
      <c r="G57" s="10" t="s">
        <v>2</v>
      </c>
      <c r="H57" s="8">
        <v>195</v>
      </c>
      <c r="I57" s="10" t="s">
        <v>2</v>
      </c>
      <c r="J57" s="8">
        <v>12.5</v>
      </c>
      <c r="K57" s="10" t="s">
        <v>2</v>
      </c>
      <c r="L57" s="8">
        <v>49.5</v>
      </c>
      <c r="M57" s="10" t="s">
        <v>2</v>
      </c>
      <c r="N57" s="8">
        <v>8</v>
      </c>
      <c r="O57" s="8"/>
      <c r="P57" s="8">
        <f t="shared" si="0"/>
        <v>517.75</v>
      </c>
      <c r="Q57" s="16" t="s">
        <v>2</v>
      </c>
      <c r="R57" s="8">
        <v>1092.5</v>
      </c>
      <c r="S57" s="10" t="s">
        <v>2</v>
      </c>
      <c r="T57" s="8">
        <v>4.75</v>
      </c>
      <c r="U57" s="8"/>
      <c r="V57" s="8">
        <f t="shared" si="1"/>
        <v>1097.25</v>
      </c>
      <c r="W57" s="10" t="s">
        <v>2</v>
      </c>
      <c r="X57" s="8">
        <v>1133.25</v>
      </c>
      <c r="Y57" s="10" t="s">
        <v>2</v>
      </c>
      <c r="Z57" s="8">
        <v>1129.75</v>
      </c>
      <c r="AA57" s="8"/>
      <c r="AB57" s="8">
        <f t="shared" si="2"/>
        <v>161.39285714285714</v>
      </c>
      <c r="AC57" s="10" t="s">
        <v>2</v>
      </c>
      <c r="AD57" s="8">
        <v>51702.5</v>
      </c>
      <c r="AE57" s="10" t="s">
        <v>2</v>
      </c>
      <c r="AF57" s="11" t="s">
        <v>2</v>
      </c>
      <c r="AG57" s="11" t="s">
        <v>2</v>
      </c>
      <c r="AH57" s="11" t="s">
        <v>2</v>
      </c>
      <c r="AI57" s="11" t="s">
        <v>2</v>
      </c>
      <c r="AJ57" s="11" t="s">
        <v>2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</row>
    <row r="58" spans="1:205" ht="12" customHeight="1" x14ac:dyDescent="0.25">
      <c r="A58" s="7" t="s">
        <v>75</v>
      </c>
      <c r="B58" s="8">
        <v>215.75</v>
      </c>
      <c r="C58" s="10" t="s">
        <v>2</v>
      </c>
      <c r="D58" s="8">
        <v>7</v>
      </c>
      <c r="E58" s="10" t="s">
        <v>2</v>
      </c>
      <c r="F58" s="8">
        <v>127</v>
      </c>
      <c r="G58" s="10" t="s">
        <v>2</v>
      </c>
      <c r="H58" s="8">
        <v>96</v>
      </c>
      <c r="I58" s="10" t="s">
        <v>2</v>
      </c>
      <c r="J58" s="8">
        <v>1</v>
      </c>
      <c r="K58" s="10" t="s">
        <v>2</v>
      </c>
      <c r="L58" s="8">
        <v>15</v>
      </c>
      <c r="M58" s="10" t="s">
        <v>2</v>
      </c>
      <c r="N58" s="8">
        <v>6</v>
      </c>
      <c r="O58" s="8"/>
      <c r="P58" s="8">
        <f t="shared" si="0"/>
        <v>164.75</v>
      </c>
      <c r="Q58" s="16" t="s">
        <v>2</v>
      </c>
      <c r="R58" s="8">
        <v>602</v>
      </c>
      <c r="S58" s="10" t="s">
        <v>2</v>
      </c>
      <c r="T58" s="8">
        <v>1</v>
      </c>
      <c r="U58" s="8"/>
      <c r="V58" s="8">
        <f t="shared" si="1"/>
        <v>603</v>
      </c>
      <c r="W58" s="10" t="s">
        <v>2</v>
      </c>
      <c r="X58" s="8">
        <v>388.25</v>
      </c>
      <c r="Y58" s="10" t="s">
        <v>2</v>
      </c>
      <c r="Z58" s="8">
        <v>388.25</v>
      </c>
      <c r="AA58" s="8"/>
      <c r="AB58" s="8">
        <f t="shared" si="2"/>
        <v>55.464285714285715</v>
      </c>
      <c r="AC58" s="10" t="s">
        <v>2</v>
      </c>
      <c r="AD58" s="8">
        <v>23310.5</v>
      </c>
      <c r="AE58" s="10" t="s">
        <v>2</v>
      </c>
      <c r="AF58" s="11" t="s">
        <v>2</v>
      </c>
      <c r="AG58" s="11" t="s">
        <v>2</v>
      </c>
      <c r="AH58" s="11" t="s">
        <v>2</v>
      </c>
      <c r="AI58" s="11" t="s">
        <v>2</v>
      </c>
      <c r="AJ58" s="11" t="s">
        <v>2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</row>
    <row r="59" spans="1:205" ht="12" customHeight="1" x14ac:dyDescent="0.25">
      <c r="A59" s="7" t="s">
        <v>76</v>
      </c>
      <c r="B59" s="8">
        <v>412.75</v>
      </c>
      <c r="C59" s="10" t="s">
        <v>2</v>
      </c>
      <c r="D59" s="8">
        <v>6</v>
      </c>
      <c r="E59" s="10" t="s">
        <v>2</v>
      </c>
      <c r="F59" s="8">
        <v>49</v>
      </c>
      <c r="G59" s="10" t="s">
        <v>2</v>
      </c>
      <c r="H59" s="8">
        <v>134.5</v>
      </c>
      <c r="I59" s="10" t="s">
        <v>2</v>
      </c>
      <c r="J59" s="8">
        <v>3</v>
      </c>
      <c r="K59" s="10" t="s">
        <v>2</v>
      </c>
      <c r="L59" s="8">
        <v>31</v>
      </c>
      <c r="M59" s="10" t="s">
        <v>2</v>
      </c>
      <c r="N59" s="8">
        <v>4</v>
      </c>
      <c r="O59" s="8"/>
      <c r="P59" s="8">
        <f t="shared" si="0"/>
        <v>466.25</v>
      </c>
      <c r="Q59" s="16" t="s">
        <v>2</v>
      </c>
      <c r="R59" s="8">
        <v>834.75</v>
      </c>
      <c r="S59" s="10" t="s">
        <v>2</v>
      </c>
      <c r="T59" s="8">
        <v>9</v>
      </c>
      <c r="U59" s="8"/>
      <c r="V59" s="8">
        <f t="shared" si="1"/>
        <v>843.75</v>
      </c>
      <c r="W59" s="10" t="s">
        <v>2</v>
      </c>
      <c r="X59" s="8">
        <v>1273</v>
      </c>
      <c r="Y59" s="10" t="s">
        <v>2</v>
      </c>
      <c r="Z59" s="8">
        <v>1273</v>
      </c>
      <c r="AA59" s="8"/>
      <c r="AB59" s="8">
        <f t="shared" si="2"/>
        <v>212.16666666666666</v>
      </c>
      <c r="AC59" s="10" t="s">
        <v>2</v>
      </c>
      <c r="AD59" s="8">
        <v>48360.5</v>
      </c>
      <c r="AE59" s="10" t="s">
        <v>2</v>
      </c>
      <c r="AF59" s="11" t="s">
        <v>2</v>
      </c>
      <c r="AG59" s="11" t="s">
        <v>2</v>
      </c>
      <c r="AH59" s="11" t="s">
        <v>2</v>
      </c>
      <c r="AI59" s="11" t="s">
        <v>2</v>
      </c>
      <c r="AJ59" s="11" t="s">
        <v>2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</row>
    <row r="60" spans="1:205" ht="12" customHeight="1" x14ac:dyDescent="0.25">
      <c r="A60" s="7" t="s">
        <v>77</v>
      </c>
      <c r="B60" s="8">
        <v>61.25</v>
      </c>
      <c r="C60" s="10" t="s">
        <v>2</v>
      </c>
      <c r="D60" s="8">
        <v>1</v>
      </c>
      <c r="E60" s="10" t="s">
        <v>2</v>
      </c>
      <c r="F60" s="8">
        <v>6</v>
      </c>
      <c r="G60" s="10" t="s">
        <v>2</v>
      </c>
      <c r="H60" s="8">
        <v>28.5</v>
      </c>
      <c r="I60" s="10" t="s">
        <v>2</v>
      </c>
      <c r="J60" s="8">
        <v>3.5</v>
      </c>
      <c r="K60" s="10" t="s">
        <v>2</v>
      </c>
      <c r="L60" s="8">
        <v>9</v>
      </c>
      <c r="M60" s="10" t="s">
        <v>2</v>
      </c>
      <c r="N60" s="8" t="s">
        <v>25</v>
      </c>
      <c r="O60" s="8"/>
      <c r="P60" s="8" t="e">
        <f t="shared" si="0"/>
        <v>#VALUE!</v>
      </c>
      <c r="Q60" s="16" t="s">
        <v>2</v>
      </c>
      <c r="R60" s="8">
        <v>128.5</v>
      </c>
      <c r="S60" s="10" t="s">
        <v>2</v>
      </c>
      <c r="T60" s="8" t="s">
        <v>25</v>
      </c>
      <c r="U60" s="8"/>
      <c r="V60" s="8" t="e">
        <f t="shared" si="1"/>
        <v>#VALUE!</v>
      </c>
      <c r="W60" s="10" t="s">
        <v>2</v>
      </c>
      <c r="X60" s="8">
        <v>161</v>
      </c>
      <c r="Y60" s="10" t="s">
        <v>2</v>
      </c>
      <c r="Z60" s="8">
        <v>161</v>
      </c>
      <c r="AA60" s="8"/>
      <c r="AB60" s="8">
        <f t="shared" si="2"/>
        <v>161</v>
      </c>
      <c r="AC60" s="10" t="s">
        <v>2</v>
      </c>
      <c r="AD60" s="8">
        <v>6406.75</v>
      </c>
      <c r="AE60" s="10" t="s">
        <v>2</v>
      </c>
      <c r="AF60" s="11" t="s">
        <v>2</v>
      </c>
      <c r="AG60" s="11" t="s">
        <v>2</v>
      </c>
      <c r="AH60" s="11" t="s">
        <v>2</v>
      </c>
      <c r="AI60" s="11" t="s">
        <v>2</v>
      </c>
      <c r="AJ60" s="11" t="s">
        <v>2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</row>
    <row r="61" spans="1:205" ht="12" customHeight="1" x14ac:dyDescent="0.25">
      <c r="A61" s="7" t="s">
        <v>78</v>
      </c>
      <c r="B61" s="8" t="s">
        <v>25</v>
      </c>
      <c r="C61" s="10" t="s">
        <v>2</v>
      </c>
      <c r="D61" s="8" t="s">
        <v>25</v>
      </c>
      <c r="E61" s="10" t="s">
        <v>2</v>
      </c>
      <c r="F61" s="8" t="s">
        <v>25</v>
      </c>
      <c r="G61" s="10" t="s">
        <v>2</v>
      </c>
      <c r="H61" s="8" t="s">
        <v>25</v>
      </c>
      <c r="I61" s="10" t="s">
        <v>2</v>
      </c>
      <c r="J61" s="8" t="s">
        <v>25</v>
      </c>
      <c r="K61" s="10" t="s">
        <v>2</v>
      </c>
      <c r="L61" s="8" t="s">
        <v>25</v>
      </c>
      <c r="M61" s="10" t="s">
        <v>2</v>
      </c>
      <c r="N61" s="8" t="s">
        <v>25</v>
      </c>
      <c r="O61" s="8"/>
      <c r="P61" s="8" t="e">
        <f t="shared" si="0"/>
        <v>#VALUE!</v>
      </c>
      <c r="Q61" s="16" t="s">
        <v>2</v>
      </c>
      <c r="R61" s="8" t="s">
        <v>25</v>
      </c>
      <c r="S61" s="10" t="s">
        <v>2</v>
      </c>
      <c r="T61" s="8" t="s">
        <v>25</v>
      </c>
      <c r="U61" s="8"/>
      <c r="V61" s="8" t="e">
        <f t="shared" si="1"/>
        <v>#VALUE!</v>
      </c>
      <c r="W61" s="10" t="s">
        <v>2</v>
      </c>
      <c r="X61" s="8" t="s">
        <v>25</v>
      </c>
      <c r="Y61" s="10" t="s">
        <v>2</v>
      </c>
      <c r="Z61" s="8" t="s">
        <v>25</v>
      </c>
      <c r="AA61" s="8"/>
      <c r="AB61" s="8" t="e">
        <f t="shared" si="2"/>
        <v>#VALUE!</v>
      </c>
      <c r="AC61" s="10" t="s">
        <v>2</v>
      </c>
      <c r="AD61" s="8" t="s">
        <v>25</v>
      </c>
      <c r="AE61" s="10" t="s">
        <v>2</v>
      </c>
      <c r="AF61" s="11" t="s">
        <v>2</v>
      </c>
      <c r="AG61" s="11" t="s">
        <v>2</v>
      </c>
      <c r="AH61" s="11" t="s">
        <v>2</v>
      </c>
      <c r="AI61" s="11" t="s">
        <v>2</v>
      </c>
      <c r="AJ61" s="11" t="s">
        <v>2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</row>
    <row r="62" spans="1:205" ht="12" customHeight="1" x14ac:dyDescent="0.25">
      <c r="A62" s="7" t="s">
        <v>79</v>
      </c>
      <c r="B62" s="8" t="s">
        <v>25</v>
      </c>
      <c r="C62" s="10" t="s">
        <v>2</v>
      </c>
      <c r="D62" s="8" t="s">
        <v>25</v>
      </c>
      <c r="E62" s="10" t="s">
        <v>2</v>
      </c>
      <c r="F62" s="8" t="s">
        <v>25</v>
      </c>
      <c r="G62" s="10" t="s">
        <v>2</v>
      </c>
      <c r="H62" s="8" t="s">
        <v>25</v>
      </c>
      <c r="I62" s="10" t="s">
        <v>2</v>
      </c>
      <c r="J62" s="8" t="s">
        <v>25</v>
      </c>
      <c r="K62" s="10" t="s">
        <v>2</v>
      </c>
      <c r="L62" s="8" t="s">
        <v>25</v>
      </c>
      <c r="M62" s="10" t="s">
        <v>2</v>
      </c>
      <c r="N62" s="8" t="s">
        <v>25</v>
      </c>
      <c r="O62" s="8"/>
      <c r="P62" s="8" t="e">
        <f t="shared" si="0"/>
        <v>#VALUE!</v>
      </c>
      <c r="Q62" s="16" t="s">
        <v>2</v>
      </c>
      <c r="R62" s="8" t="s">
        <v>25</v>
      </c>
      <c r="S62" s="10" t="s">
        <v>2</v>
      </c>
      <c r="T62" s="8" t="s">
        <v>25</v>
      </c>
      <c r="U62" s="8"/>
      <c r="V62" s="8" t="e">
        <f t="shared" si="1"/>
        <v>#VALUE!</v>
      </c>
      <c r="W62" s="10" t="s">
        <v>2</v>
      </c>
      <c r="X62" s="8" t="s">
        <v>25</v>
      </c>
      <c r="Y62" s="10" t="s">
        <v>2</v>
      </c>
      <c r="Z62" s="8" t="s">
        <v>25</v>
      </c>
      <c r="AA62" s="8"/>
      <c r="AB62" s="8" t="e">
        <f t="shared" si="2"/>
        <v>#VALUE!</v>
      </c>
      <c r="AC62" s="10" t="s">
        <v>2</v>
      </c>
      <c r="AD62" s="8" t="s">
        <v>25</v>
      </c>
      <c r="AE62" s="10" t="s">
        <v>2</v>
      </c>
      <c r="AF62" s="11" t="s">
        <v>2</v>
      </c>
      <c r="AG62" s="11" t="s">
        <v>2</v>
      </c>
      <c r="AH62" s="11" t="s">
        <v>2</v>
      </c>
      <c r="AI62" s="11" t="s">
        <v>2</v>
      </c>
      <c r="AJ62" s="11" t="s">
        <v>2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</row>
    <row r="63" spans="1:205" ht="12" customHeight="1" x14ac:dyDescent="0.25">
      <c r="A63" s="7" t="s">
        <v>80</v>
      </c>
      <c r="B63" s="8" t="s">
        <v>25</v>
      </c>
      <c r="C63" s="10" t="s">
        <v>2</v>
      </c>
      <c r="D63" s="8" t="s">
        <v>25</v>
      </c>
      <c r="E63" s="10" t="s">
        <v>2</v>
      </c>
      <c r="F63" s="8" t="s">
        <v>25</v>
      </c>
      <c r="G63" s="10" t="s">
        <v>2</v>
      </c>
      <c r="H63" s="8" t="s">
        <v>25</v>
      </c>
      <c r="I63" s="10" t="s">
        <v>2</v>
      </c>
      <c r="J63" s="8" t="s">
        <v>25</v>
      </c>
      <c r="K63" s="10" t="s">
        <v>2</v>
      </c>
      <c r="L63" s="8" t="s">
        <v>25</v>
      </c>
      <c r="M63" s="10" t="s">
        <v>2</v>
      </c>
      <c r="N63" s="8" t="s">
        <v>25</v>
      </c>
      <c r="O63" s="8"/>
      <c r="P63" s="8" t="e">
        <f t="shared" si="0"/>
        <v>#VALUE!</v>
      </c>
      <c r="Q63" s="16" t="s">
        <v>2</v>
      </c>
      <c r="R63" s="8" t="s">
        <v>25</v>
      </c>
      <c r="S63" s="10" t="s">
        <v>2</v>
      </c>
      <c r="T63" s="8" t="s">
        <v>25</v>
      </c>
      <c r="U63" s="8"/>
      <c r="V63" s="8" t="e">
        <f t="shared" si="1"/>
        <v>#VALUE!</v>
      </c>
      <c r="W63" s="10" t="s">
        <v>2</v>
      </c>
      <c r="X63" s="8" t="s">
        <v>25</v>
      </c>
      <c r="Y63" s="10" t="s">
        <v>2</v>
      </c>
      <c r="Z63" s="8" t="s">
        <v>25</v>
      </c>
      <c r="AA63" s="8"/>
      <c r="AB63" s="8" t="e">
        <f t="shared" si="2"/>
        <v>#VALUE!</v>
      </c>
      <c r="AC63" s="10" t="s">
        <v>2</v>
      </c>
      <c r="AD63" s="8" t="s">
        <v>25</v>
      </c>
      <c r="AE63" s="10" t="s">
        <v>2</v>
      </c>
      <c r="AF63" s="11" t="s">
        <v>2</v>
      </c>
      <c r="AG63" s="11" t="s">
        <v>2</v>
      </c>
      <c r="AH63" s="11" t="s">
        <v>2</v>
      </c>
      <c r="AI63" s="11" t="s">
        <v>2</v>
      </c>
      <c r="AJ63" s="11" t="s">
        <v>2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</row>
    <row r="64" spans="1:205" ht="12" customHeight="1" x14ac:dyDescent="0.25">
      <c r="A64" s="7" t="s">
        <v>81</v>
      </c>
      <c r="B64" s="8" t="s">
        <v>25</v>
      </c>
      <c r="C64" s="10" t="s">
        <v>2</v>
      </c>
      <c r="D64" s="8" t="s">
        <v>25</v>
      </c>
      <c r="E64" s="10" t="s">
        <v>2</v>
      </c>
      <c r="F64" s="8" t="s">
        <v>25</v>
      </c>
      <c r="G64" s="10" t="s">
        <v>2</v>
      </c>
      <c r="H64" s="8" t="s">
        <v>25</v>
      </c>
      <c r="I64" s="10" t="s">
        <v>2</v>
      </c>
      <c r="J64" s="8" t="s">
        <v>25</v>
      </c>
      <c r="K64" s="10" t="s">
        <v>2</v>
      </c>
      <c r="L64" s="8" t="s">
        <v>25</v>
      </c>
      <c r="M64" s="10" t="s">
        <v>2</v>
      </c>
      <c r="N64" s="8" t="s">
        <v>25</v>
      </c>
      <c r="O64" s="8"/>
      <c r="P64" s="8" t="e">
        <f t="shared" si="0"/>
        <v>#VALUE!</v>
      </c>
      <c r="Q64" s="16" t="s">
        <v>2</v>
      </c>
      <c r="R64" s="8" t="s">
        <v>25</v>
      </c>
      <c r="S64" s="10" t="s">
        <v>2</v>
      </c>
      <c r="T64" s="8" t="s">
        <v>25</v>
      </c>
      <c r="U64" s="8"/>
      <c r="V64" s="8" t="e">
        <f t="shared" si="1"/>
        <v>#VALUE!</v>
      </c>
      <c r="W64" s="10" t="s">
        <v>2</v>
      </c>
      <c r="X64" s="8" t="s">
        <v>25</v>
      </c>
      <c r="Y64" s="10" t="s">
        <v>2</v>
      </c>
      <c r="Z64" s="8" t="s">
        <v>25</v>
      </c>
      <c r="AA64" s="8"/>
      <c r="AB64" s="8" t="e">
        <f t="shared" si="2"/>
        <v>#VALUE!</v>
      </c>
      <c r="AC64" s="10" t="s">
        <v>2</v>
      </c>
      <c r="AD64" s="8" t="s">
        <v>25</v>
      </c>
      <c r="AE64" s="10" t="s">
        <v>2</v>
      </c>
      <c r="AF64" s="11" t="s">
        <v>2</v>
      </c>
      <c r="AG64" s="11" t="s">
        <v>2</v>
      </c>
      <c r="AH64" s="11" t="s">
        <v>2</v>
      </c>
      <c r="AI64" s="11" t="s">
        <v>2</v>
      </c>
      <c r="AJ64" s="11" t="s">
        <v>2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</row>
    <row r="65" spans="1:205" ht="12" customHeight="1" x14ac:dyDescent="0.25">
      <c r="A65" s="24" t="s">
        <v>82</v>
      </c>
      <c r="B65" s="25" t="s">
        <v>25</v>
      </c>
      <c r="C65" s="26" t="s">
        <v>2</v>
      </c>
      <c r="D65" s="25" t="s">
        <v>25</v>
      </c>
      <c r="E65" s="26" t="s">
        <v>2</v>
      </c>
      <c r="F65" s="25" t="s">
        <v>25</v>
      </c>
      <c r="G65" s="26" t="s">
        <v>2</v>
      </c>
      <c r="H65" s="25" t="s">
        <v>25</v>
      </c>
      <c r="I65" s="26" t="s">
        <v>2</v>
      </c>
      <c r="J65" s="25" t="s">
        <v>25</v>
      </c>
      <c r="K65" s="26" t="s">
        <v>2</v>
      </c>
      <c r="L65" s="25" t="s">
        <v>25</v>
      </c>
      <c r="M65" s="26" t="s">
        <v>2</v>
      </c>
      <c r="N65" s="25" t="s">
        <v>25</v>
      </c>
      <c r="O65" s="25"/>
      <c r="P65" s="25" t="e">
        <f t="shared" si="0"/>
        <v>#VALUE!</v>
      </c>
      <c r="Q65" s="27" t="s">
        <v>2</v>
      </c>
      <c r="R65" s="25" t="s">
        <v>25</v>
      </c>
      <c r="S65" s="26" t="s">
        <v>2</v>
      </c>
      <c r="T65" s="25" t="s">
        <v>25</v>
      </c>
      <c r="U65" s="25"/>
      <c r="V65" s="25" t="e">
        <f t="shared" si="1"/>
        <v>#VALUE!</v>
      </c>
      <c r="W65" s="26" t="s">
        <v>2</v>
      </c>
      <c r="X65" s="25" t="s">
        <v>25</v>
      </c>
      <c r="Y65" s="26" t="s">
        <v>2</v>
      </c>
      <c r="Z65" s="25" t="s">
        <v>25</v>
      </c>
      <c r="AA65" s="25"/>
      <c r="AB65" s="25" t="e">
        <f t="shared" si="2"/>
        <v>#VALUE!</v>
      </c>
      <c r="AC65" s="26" t="s">
        <v>2</v>
      </c>
      <c r="AD65" s="25" t="s">
        <v>25</v>
      </c>
      <c r="AE65" s="26" t="s">
        <v>2</v>
      </c>
      <c r="AF65" s="11" t="s">
        <v>2</v>
      </c>
      <c r="AG65" s="11" t="s">
        <v>2</v>
      </c>
      <c r="AH65" s="11" t="s">
        <v>2</v>
      </c>
      <c r="AI65" s="11" t="s">
        <v>2</v>
      </c>
      <c r="AJ65" s="11" t="s">
        <v>2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</row>
    <row r="66" spans="1:205" ht="16.2" thickBot="1" x14ac:dyDescent="0.3">
      <c r="A66" s="20" t="s">
        <v>83</v>
      </c>
      <c r="B66" s="21">
        <v>19526.75</v>
      </c>
      <c r="C66" s="22" t="s">
        <v>2</v>
      </c>
      <c r="D66" s="21">
        <v>548.25</v>
      </c>
      <c r="E66" s="22" t="s">
        <v>2</v>
      </c>
      <c r="F66" s="21">
        <v>3693</v>
      </c>
      <c r="G66" s="22" t="s">
        <v>2</v>
      </c>
      <c r="H66" s="21">
        <v>7501</v>
      </c>
      <c r="I66" s="22" t="s">
        <v>2</v>
      </c>
      <c r="J66" s="21">
        <v>800.5</v>
      </c>
      <c r="K66" s="22" t="s">
        <v>2</v>
      </c>
      <c r="L66" s="21">
        <v>1796.5</v>
      </c>
      <c r="M66" s="22" t="s">
        <v>2</v>
      </c>
      <c r="N66" s="21">
        <v>273.5</v>
      </c>
      <c r="O66" s="21"/>
      <c r="P66" s="19">
        <f t="shared" si="0"/>
        <v>22065.25</v>
      </c>
      <c r="Q66" s="23" t="s">
        <v>2</v>
      </c>
      <c r="R66" s="21">
        <v>64561</v>
      </c>
      <c r="S66" s="22" t="s">
        <v>2</v>
      </c>
      <c r="T66" s="21">
        <v>2293.75</v>
      </c>
      <c r="U66" s="21"/>
      <c r="V66" s="19">
        <f t="shared" si="1"/>
        <v>66854.75</v>
      </c>
      <c r="W66" s="22" t="s">
        <v>2</v>
      </c>
      <c r="X66" s="21">
        <v>74129.5</v>
      </c>
      <c r="Y66" s="22" t="s">
        <v>2</v>
      </c>
      <c r="Z66" s="21">
        <v>70801.5</v>
      </c>
      <c r="AA66" s="21"/>
      <c r="AB66" s="19">
        <f t="shared" si="2"/>
        <v>129.14090287277702</v>
      </c>
      <c r="AC66" s="22" t="s">
        <v>2</v>
      </c>
      <c r="AD66" s="21">
        <v>4787206.25</v>
      </c>
      <c r="AE66" s="22" t="s">
        <v>2</v>
      </c>
      <c r="AF66" s="11" t="s">
        <v>2</v>
      </c>
      <c r="AG66" s="11" t="s">
        <v>2</v>
      </c>
      <c r="AH66" s="11" t="s">
        <v>2</v>
      </c>
      <c r="AI66" s="11" t="s">
        <v>2</v>
      </c>
      <c r="AJ66" s="11" t="s">
        <v>2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</row>
    <row r="67" spans="1:205" ht="12" customHeight="1" x14ac:dyDescent="0.25">
      <c r="A67" s="4"/>
      <c r="B67" s="4" t="s">
        <v>2</v>
      </c>
      <c r="C67" s="5" t="s">
        <v>2</v>
      </c>
      <c r="D67" s="4" t="s">
        <v>2</v>
      </c>
      <c r="E67" s="5" t="s">
        <v>2</v>
      </c>
      <c r="F67" s="4" t="s">
        <v>2</v>
      </c>
      <c r="G67" s="5" t="s">
        <v>2</v>
      </c>
      <c r="H67" s="4" t="s">
        <v>2</v>
      </c>
      <c r="I67" s="5" t="s">
        <v>2</v>
      </c>
      <c r="J67" s="4" t="s">
        <v>2</v>
      </c>
      <c r="K67" s="5" t="s">
        <v>2</v>
      </c>
      <c r="L67" s="4" t="s">
        <v>2</v>
      </c>
      <c r="M67" s="5" t="s">
        <v>2</v>
      </c>
      <c r="N67" s="4" t="s">
        <v>2</v>
      </c>
      <c r="O67" s="4"/>
      <c r="P67" s="4"/>
      <c r="Q67" s="17" t="s">
        <v>2</v>
      </c>
      <c r="R67" s="4" t="s">
        <v>2</v>
      </c>
      <c r="S67" s="5" t="s">
        <v>2</v>
      </c>
      <c r="T67" s="4" t="s">
        <v>2</v>
      </c>
      <c r="U67" s="4"/>
      <c r="V67" s="4"/>
      <c r="W67" s="5" t="s">
        <v>2</v>
      </c>
      <c r="X67" s="4" t="s">
        <v>2</v>
      </c>
      <c r="Y67" s="5" t="s">
        <v>2</v>
      </c>
      <c r="Z67" s="4" t="s">
        <v>2</v>
      </c>
      <c r="AA67" s="4"/>
      <c r="AB67" s="4"/>
      <c r="AC67" s="5" t="s">
        <v>2</v>
      </c>
      <c r="AD67" s="4" t="s">
        <v>2</v>
      </c>
      <c r="AE67" s="5" t="s">
        <v>2</v>
      </c>
      <c r="AF67" s="11" t="s">
        <v>2</v>
      </c>
      <c r="AG67" s="11" t="s">
        <v>2</v>
      </c>
      <c r="AH67" s="11" t="s">
        <v>2</v>
      </c>
      <c r="AI67" s="11" t="s">
        <v>2</v>
      </c>
      <c r="AJ67" s="11" t="s">
        <v>2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</row>
    <row r="68" spans="1:205" x14ac:dyDescent="0.25">
      <c r="A68" s="2"/>
      <c r="B68" s="28" t="s">
        <v>84</v>
      </c>
      <c r="C68" s="28"/>
      <c r="D68" s="28"/>
      <c r="E68" s="28"/>
      <c r="F68" s="28"/>
      <c r="G68" s="28"/>
      <c r="H68" s="28"/>
      <c r="I68" s="2" t="s">
        <v>2</v>
      </c>
      <c r="J68" t="s">
        <v>2</v>
      </c>
      <c r="K68" s="2" t="s">
        <v>2</v>
      </c>
      <c r="L68" t="s">
        <v>2</v>
      </c>
      <c r="M68" s="2" t="s">
        <v>2</v>
      </c>
      <c r="N68" t="s">
        <v>2</v>
      </c>
      <c r="Q68" s="18" t="s">
        <v>2</v>
      </c>
      <c r="R68" t="s">
        <v>2</v>
      </c>
      <c r="S68" s="2" t="s">
        <v>2</v>
      </c>
      <c r="T68" t="s">
        <v>2</v>
      </c>
      <c r="W68" s="2" t="s">
        <v>2</v>
      </c>
      <c r="X68" t="s">
        <v>2</v>
      </c>
      <c r="Y68" s="2" t="s">
        <v>2</v>
      </c>
      <c r="Z68" t="s">
        <v>2</v>
      </c>
      <c r="AC68" s="2" t="s">
        <v>2</v>
      </c>
      <c r="AD68" t="s">
        <v>2</v>
      </c>
      <c r="AE68" s="2" t="s">
        <v>2</v>
      </c>
      <c r="AF68" s="11" t="s">
        <v>2</v>
      </c>
      <c r="AG68" s="11" t="s">
        <v>2</v>
      </c>
      <c r="AH68" s="11" t="s">
        <v>2</v>
      </c>
      <c r="AI68" s="11" t="s">
        <v>2</v>
      </c>
      <c r="AJ68" s="11" t="s">
        <v>2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</row>
    <row r="69" spans="1:205" ht="8.25" customHeight="1" x14ac:dyDescent="0.25">
      <c r="A69" s="2"/>
      <c r="B69" s="28"/>
      <c r="C69" s="28"/>
      <c r="D69" s="28"/>
      <c r="E69" s="28"/>
      <c r="F69" s="28"/>
      <c r="G69" s="28"/>
      <c r="H69" s="28"/>
      <c r="I69" s="2" t="s">
        <v>2</v>
      </c>
      <c r="J69" t="s">
        <v>2</v>
      </c>
      <c r="K69" s="2" t="s">
        <v>2</v>
      </c>
      <c r="L69" t="s">
        <v>2</v>
      </c>
      <c r="M69" s="2" t="s">
        <v>2</v>
      </c>
      <c r="N69" t="s">
        <v>2</v>
      </c>
      <c r="Q69" s="18" t="s">
        <v>2</v>
      </c>
      <c r="R69" t="s">
        <v>2</v>
      </c>
      <c r="S69" s="2" t="s">
        <v>2</v>
      </c>
      <c r="T69" t="s">
        <v>2</v>
      </c>
      <c r="W69" s="2" t="s">
        <v>2</v>
      </c>
      <c r="X69" t="s">
        <v>2</v>
      </c>
      <c r="Y69" s="2" t="s">
        <v>2</v>
      </c>
      <c r="Z69" t="s">
        <v>2</v>
      </c>
      <c r="AC69" s="2" t="s">
        <v>2</v>
      </c>
      <c r="AD69" t="s">
        <v>2</v>
      </c>
      <c r="AE69" s="2" t="s">
        <v>2</v>
      </c>
      <c r="AF69" s="11" t="s">
        <v>2</v>
      </c>
      <c r="AG69" s="11" t="s">
        <v>2</v>
      </c>
      <c r="AH69" s="11" t="s">
        <v>2</v>
      </c>
      <c r="AI69" s="11" t="s">
        <v>2</v>
      </c>
      <c r="AJ69" s="11" t="s">
        <v>2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</row>
    <row r="70" spans="1:205" ht="12" customHeight="1" x14ac:dyDescent="0.25">
      <c r="B70" s="31" t="s">
        <v>2</v>
      </c>
      <c r="C70" s="31"/>
      <c r="D70" s="31"/>
      <c r="E70" s="31"/>
      <c r="F70" s="31"/>
      <c r="G70" s="31"/>
      <c r="H70" s="31"/>
      <c r="I70" s="31"/>
      <c r="J70" s="31"/>
      <c r="K70" s="2" t="s">
        <v>2</v>
      </c>
      <c r="L70" t="s">
        <v>2</v>
      </c>
      <c r="M70" s="2" t="s">
        <v>2</v>
      </c>
      <c r="N70" t="s">
        <v>2</v>
      </c>
      <c r="Q70" s="18" t="s">
        <v>2</v>
      </c>
      <c r="R70" t="s">
        <v>2</v>
      </c>
      <c r="S70" s="2" t="s">
        <v>2</v>
      </c>
      <c r="T70" t="s">
        <v>2</v>
      </c>
      <c r="W70" s="2" t="s">
        <v>2</v>
      </c>
      <c r="X70" t="s">
        <v>2</v>
      </c>
      <c r="Y70" s="2" t="s">
        <v>2</v>
      </c>
      <c r="Z70" t="s">
        <v>2</v>
      </c>
      <c r="AC70" s="2" t="s">
        <v>2</v>
      </c>
      <c r="AD70" t="s">
        <v>2</v>
      </c>
      <c r="AE70" s="2" t="s">
        <v>2</v>
      </c>
      <c r="AF70" s="11" t="s">
        <v>2</v>
      </c>
      <c r="AG70" s="11" t="s">
        <v>2</v>
      </c>
      <c r="AH70" s="11" t="s">
        <v>2</v>
      </c>
      <c r="AI70" s="11" t="s">
        <v>2</v>
      </c>
      <c r="AJ70" s="11" t="s">
        <v>2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</row>
    <row r="71" spans="1:205" x14ac:dyDescent="0.25">
      <c r="B71" t="s">
        <v>2</v>
      </c>
      <c r="C71" s="2" t="s">
        <v>2</v>
      </c>
      <c r="D71" t="s">
        <v>2</v>
      </c>
      <c r="E71" s="2" t="s">
        <v>2</v>
      </c>
      <c r="F71" t="s">
        <v>2</v>
      </c>
      <c r="G71" s="2" t="s">
        <v>2</v>
      </c>
      <c r="H71" t="s">
        <v>2</v>
      </c>
      <c r="I71" s="2" t="s">
        <v>2</v>
      </c>
      <c r="J71" t="s">
        <v>2</v>
      </c>
      <c r="K71" s="2" t="s">
        <v>2</v>
      </c>
      <c r="L71" t="s">
        <v>2</v>
      </c>
      <c r="M71" s="2" t="s">
        <v>2</v>
      </c>
      <c r="N71" t="s">
        <v>2</v>
      </c>
      <c r="Q71" s="18" t="s">
        <v>2</v>
      </c>
      <c r="R71" t="s">
        <v>2</v>
      </c>
      <c r="S71" s="2" t="s">
        <v>2</v>
      </c>
      <c r="T71" t="s">
        <v>2</v>
      </c>
      <c r="W71" s="2" t="s">
        <v>2</v>
      </c>
      <c r="X71" t="s">
        <v>2</v>
      </c>
      <c r="Y71" s="2" t="s">
        <v>2</v>
      </c>
      <c r="Z71" t="s">
        <v>2</v>
      </c>
      <c r="AC71" s="2" t="s">
        <v>2</v>
      </c>
      <c r="AD71" t="s">
        <v>2</v>
      </c>
      <c r="AE71" s="2" t="s">
        <v>2</v>
      </c>
      <c r="AF71" s="11" t="s">
        <v>2</v>
      </c>
      <c r="AG71" s="11" t="s">
        <v>2</v>
      </c>
      <c r="AH71" s="11" t="s">
        <v>2</v>
      </c>
      <c r="AI71" s="11" t="s">
        <v>2</v>
      </c>
      <c r="AJ71" s="11" t="s">
        <v>2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</row>
    <row r="72" spans="1:205" x14ac:dyDescent="0.25">
      <c r="B72" t="s">
        <v>2</v>
      </c>
      <c r="C72" s="2" t="s">
        <v>2</v>
      </c>
      <c r="D72" t="s">
        <v>2</v>
      </c>
      <c r="E72" s="2" t="s">
        <v>2</v>
      </c>
      <c r="F72" t="s">
        <v>2</v>
      </c>
      <c r="G72" s="2" t="s">
        <v>2</v>
      </c>
      <c r="H72" t="s">
        <v>2</v>
      </c>
      <c r="I72" s="2" t="s">
        <v>2</v>
      </c>
      <c r="J72" t="s">
        <v>2</v>
      </c>
      <c r="K72" s="2" t="s">
        <v>2</v>
      </c>
      <c r="L72" t="s">
        <v>2</v>
      </c>
      <c r="M72" s="2" t="s">
        <v>2</v>
      </c>
      <c r="N72" t="s">
        <v>2</v>
      </c>
      <c r="Q72" s="18" t="s">
        <v>2</v>
      </c>
      <c r="R72" t="s">
        <v>2</v>
      </c>
      <c r="S72" s="2" t="s">
        <v>2</v>
      </c>
      <c r="T72" t="s">
        <v>2</v>
      </c>
      <c r="W72" s="2" t="s">
        <v>2</v>
      </c>
      <c r="X72" t="s">
        <v>2</v>
      </c>
      <c r="Y72" s="2" t="s">
        <v>2</v>
      </c>
      <c r="Z72" t="s">
        <v>2</v>
      </c>
      <c r="AC72" s="2" t="s">
        <v>2</v>
      </c>
      <c r="AD72" t="s">
        <v>2</v>
      </c>
      <c r="AE72" s="2" t="s">
        <v>2</v>
      </c>
      <c r="AF72" s="11" t="s">
        <v>2</v>
      </c>
      <c r="AG72" s="11" t="s">
        <v>2</v>
      </c>
      <c r="AH72" s="11" t="s">
        <v>2</v>
      </c>
      <c r="AI72" s="11" t="s">
        <v>2</v>
      </c>
      <c r="AJ72" s="11" t="s">
        <v>2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</row>
    <row r="73" spans="1:205" x14ac:dyDescent="0.25">
      <c r="B73" t="s">
        <v>2</v>
      </c>
      <c r="C73" s="2" t="s">
        <v>2</v>
      </c>
      <c r="D73" t="s">
        <v>2</v>
      </c>
      <c r="E73" s="2" t="s">
        <v>2</v>
      </c>
      <c r="F73" t="s">
        <v>2</v>
      </c>
      <c r="G73" s="2" t="s">
        <v>2</v>
      </c>
      <c r="H73" t="s">
        <v>2</v>
      </c>
      <c r="I73" s="2" t="s">
        <v>2</v>
      </c>
      <c r="J73" t="s">
        <v>2</v>
      </c>
      <c r="K73" s="2" t="s">
        <v>2</v>
      </c>
      <c r="L73" t="s">
        <v>2</v>
      </c>
      <c r="M73" s="2" t="s">
        <v>2</v>
      </c>
      <c r="N73" t="s">
        <v>2</v>
      </c>
      <c r="Q73" s="18" t="s">
        <v>2</v>
      </c>
      <c r="R73" t="s">
        <v>2</v>
      </c>
      <c r="S73" s="2" t="s">
        <v>2</v>
      </c>
      <c r="T73" t="s">
        <v>2</v>
      </c>
      <c r="W73" s="2" t="s">
        <v>2</v>
      </c>
      <c r="X73" t="s">
        <v>2</v>
      </c>
      <c r="Y73" s="2" t="s">
        <v>2</v>
      </c>
      <c r="Z73" t="s">
        <v>2</v>
      </c>
      <c r="AC73" s="2" t="s">
        <v>2</v>
      </c>
      <c r="AD73" t="s">
        <v>2</v>
      </c>
      <c r="AE73" s="2" t="s">
        <v>2</v>
      </c>
      <c r="AF73" s="11" t="s">
        <v>2</v>
      </c>
      <c r="AG73" s="11" t="s">
        <v>2</v>
      </c>
      <c r="AH73" s="11" t="s">
        <v>2</v>
      </c>
      <c r="AI73" s="11" t="s">
        <v>2</v>
      </c>
      <c r="AJ73" s="11" t="s">
        <v>2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</row>
    <row r="74" spans="1:205" x14ac:dyDescent="0.25">
      <c r="B74" t="s">
        <v>2</v>
      </c>
      <c r="C74" s="2" t="s">
        <v>2</v>
      </c>
      <c r="D74" t="s">
        <v>2</v>
      </c>
      <c r="E74" s="2" t="s">
        <v>2</v>
      </c>
      <c r="F74" t="s">
        <v>2</v>
      </c>
      <c r="G74" s="2" t="s">
        <v>2</v>
      </c>
      <c r="H74" t="s">
        <v>2</v>
      </c>
      <c r="I74" s="2" t="s">
        <v>2</v>
      </c>
      <c r="J74" t="s">
        <v>2</v>
      </c>
      <c r="K74" s="2" t="s">
        <v>2</v>
      </c>
      <c r="L74" t="s">
        <v>2</v>
      </c>
      <c r="M74" s="2" t="s">
        <v>2</v>
      </c>
      <c r="N74" t="s">
        <v>2</v>
      </c>
      <c r="Q74" s="18" t="s">
        <v>2</v>
      </c>
      <c r="R74" t="s">
        <v>2</v>
      </c>
      <c r="S74" s="2" t="s">
        <v>2</v>
      </c>
      <c r="T74" t="s">
        <v>2</v>
      </c>
      <c r="W74" s="2" t="s">
        <v>2</v>
      </c>
      <c r="X74" t="s">
        <v>2</v>
      </c>
      <c r="Y74" s="2" t="s">
        <v>2</v>
      </c>
      <c r="Z74" t="s">
        <v>2</v>
      </c>
      <c r="AC74" s="2" t="s">
        <v>2</v>
      </c>
      <c r="AD74" t="s">
        <v>2</v>
      </c>
      <c r="AE74" s="2" t="s">
        <v>2</v>
      </c>
      <c r="AF74" s="11" t="s">
        <v>2</v>
      </c>
      <c r="AG74" s="11" t="s">
        <v>2</v>
      </c>
      <c r="AH74" s="11" t="s">
        <v>2</v>
      </c>
      <c r="AI74" s="11" t="s">
        <v>2</v>
      </c>
      <c r="AJ74" s="11" t="s">
        <v>2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</row>
    <row r="75" spans="1:205" x14ac:dyDescent="0.25">
      <c r="B75" t="s">
        <v>2</v>
      </c>
      <c r="C75" s="2" t="s">
        <v>2</v>
      </c>
      <c r="D75" t="s">
        <v>2</v>
      </c>
      <c r="E75" s="2" t="s">
        <v>2</v>
      </c>
      <c r="F75" t="s">
        <v>2</v>
      </c>
      <c r="G75" s="2" t="s">
        <v>2</v>
      </c>
      <c r="H75" t="s">
        <v>2</v>
      </c>
      <c r="I75" s="2" t="s">
        <v>2</v>
      </c>
      <c r="J75" t="s">
        <v>2</v>
      </c>
      <c r="K75" s="2" t="s">
        <v>2</v>
      </c>
      <c r="L75" t="s">
        <v>2</v>
      </c>
      <c r="M75" s="2" t="s">
        <v>2</v>
      </c>
      <c r="N75" t="s">
        <v>2</v>
      </c>
      <c r="Q75" s="18" t="s">
        <v>2</v>
      </c>
      <c r="R75" t="s">
        <v>2</v>
      </c>
      <c r="S75" s="2" t="s">
        <v>2</v>
      </c>
      <c r="T75" t="s">
        <v>2</v>
      </c>
      <c r="W75" s="2" t="s">
        <v>2</v>
      </c>
      <c r="X75" t="s">
        <v>2</v>
      </c>
      <c r="Y75" s="2" t="s">
        <v>2</v>
      </c>
      <c r="Z75" t="s">
        <v>2</v>
      </c>
      <c r="AC75" s="2" t="s">
        <v>2</v>
      </c>
      <c r="AD75" t="s">
        <v>2</v>
      </c>
      <c r="AE75" s="2" t="s">
        <v>2</v>
      </c>
      <c r="AF75" s="11" t="s">
        <v>2</v>
      </c>
      <c r="AG75" s="11" t="s">
        <v>2</v>
      </c>
      <c r="AH75" s="11" t="s">
        <v>2</v>
      </c>
      <c r="AI75" s="11" t="s">
        <v>2</v>
      </c>
      <c r="AJ75" s="11" t="s">
        <v>2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</row>
    <row r="76" spans="1:205" x14ac:dyDescent="0.25">
      <c r="B76" t="s">
        <v>2</v>
      </c>
      <c r="C76" s="2" t="s">
        <v>2</v>
      </c>
      <c r="D76" t="s">
        <v>2</v>
      </c>
      <c r="E76" s="2" t="s">
        <v>2</v>
      </c>
      <c r="F76" t="s">
        <v>2</v>
      </c>
      <c r="G76" s="2" t="s">
        <v>2</v>
      </c>
      <c r="H76" t="s">
        <v>2</v>
      </c>
      <c r="I76" s="2" t="s">
        <v>2</v>
      </c>
      <c r="J76" t="s">
        <v>2</v>
      </c>
      <c r="K76" s="2" t="s">
        <v>2</v>
      </c>
      <c r="L76" t="s">
        <v>2</v>
      </c>
      <c r="M76" s="2" t="s">
        <v>2</v>
      </c>
      <c r="N76" t="s">
        <v>2</v>
      </c>
      <c r="Q76" s="18" t="s">
        <v>2</v>
      </c>
      <c r="R76" t="s">
        <v>2</v>
      </c>
      <c r="S76" s="2" t="s">
        <v>2</v>
      </c>
      <c r="T76" t="s">
        <v>2</v>
      </c>
      <c r="W76" s="2" t="s">
        <v>2</v>
      </c>
      <c r="X76" t="s">
        <v>2</v>
      </c>
      <c r="Y76" s="2" t="s">
        <v>2</v>
      </c>
      <c r="Z76" t="s">
        <v>2</v>
      </c>
      <c r="AC76" s="2" t="s">
        <v>2</v>
      </c>
      <c r="AD76" t="s">
        <v>2</v>
      </c>
      <c r="AE76" s="2" t="s">
        <v>2</v>
      </c>
      <c r="AF76" s="11" t="s">
        <v>2</v>
      </c>
      <c r="AG76" s="11" t="s">
        <v>2</v>
      </c>
      <c r="AH76" s="11" t="s">
        <v>2</v>
      </c>
      <c r="AI76" s="11" t="s">
        <v>2</v>
      </c>
      <c r="AJ76" s="11" t="s">
        <v>2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</row>
    <row r="77" spans="1:205" x14ac:dyDescent="0.25">
      <c r="B77" t="s">
        <v>2</v>
      </c>
      <c r="C77" s="2" t="s">
        <v>2</v>
      </c>
      <c r="D77" t="s">
        <v>2</v>
      </c>
      <c r="E77" s="2" t="s">
        <v>2</v>
      </c>
      <c r="F77" t="s">
        <v>2</v>
      </c>
      <c r="G77" s="2" t="s">
        <v>2</v>
      </c>
      <c r="H77" t="s">
        <v>2</v>
      </c>
      <c r="I77" s="2" t="s">
        <v>2</v>
      </c>
      <c r="J77" t="s">
        <v>2</v>
      </c>
      <c r="K77" s="2" t="s">
        <v>2</v>
      </c>
      <c r="L77" t="s">
        <v>2</v>
      </c>
      <c r="M77" s="2" t="s">
        <v>2</v>
      </c>
      <c r="N77" t="s">
        <v>2</v>
      </c>
      <c r="Q77" s="18" t="s">
        <v>2</v>
      </c>
      <c r="R77" t="s">
        <v>2</v>
      </c>
      <c r="S77" s="2" t="s">
        <v>2</v>
      </c>
      <c r="T77" t="s">
        <v>2</v>
      </c>
      <c r="W77" s="2" t="s">
        <v>2</v>
      </c>
      <c r="X77" t="s">
        <v>2</v>
      </c>
      <c r="Y77" s="2" t="s">
        <v>2</v>
      </c>
      <c r="Z77" t="s">
        <v>2</v>
      </c>
      <c r="AC77" s="2" t="s">
        <v>2</v>
      </c>
      <c r="AD77" t="s">
        <v>2</v>
      </c>
      <c r="AE77" s="2" t="s">
        <v>2</v>
      </c>
      <c r="AF77" s="11" t="s">
        <v>2</v>
      </c>
      <c r="AG77" s="11" t="s">
        <v>2</v>
      </c>
      <c r="AH77" s="11" t="s">
        <v>2</v>
      </c>
      <c r="AI77" s="11" t="s">
        <v>2</v>
      </c>
      <c r="AJ77" s="11" t="s">
        <v>2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</row>
    <row r="78" spans="1:205" x14ac:dyDescent="0.25">
      <c r="B78" t="s">
        <v>2</v>
      </c>
      <c r="C78" s="2" t="s">
        <v>2</v>
      </c>
      <c r="D78" t="s">
        <v>2</v>
      </c>
      <c r="E78" s="2" t="s">
        <v>2</v>
      </c>
      <c r="F78" t="s">
        <v>2</v>
      </c>
      <c r="G78" s="2" t="s">
        <v>2</v>
      </c>
      <c r="H78" t="s">
        <v>2</v>
      </c>
      <c r="I78" s="2" t="s">
        <v>2</v>
      </c>
      <c r="J78" t="s">
        <v>2</v>
      </c>
      <c r="K78" s="2" t="s">
        <v>2</v>
      </c>
      <c r="L78" t="s">
        <v>2</v>
      </c>
      <c r="M78" s="2" t="s">
        <v>2</v>
      </c>
      <c r="N78" t="s">
        <v>2</v>
      </c>
      <c r="Q78" s="18" t="s">
        <v>2</v>
      </c>
      <c r="R78" t="s">
        <v>2</v>
      </c>
      <c r="S78" s="2" t="s">
        <v>2</v>
      </c>
      <c r="T78" t="s">
        <v>2</v>
      </c>
      <c r="W78" s="2" t="s">
        <v>2</v>
      </c>
      <c r="X78" t="s">
        <v>2</v>
      </c>
      <c r="Y78" s="2" t="s">
        <v>2</v>
      </c>
      <c r="Z78" t="s">
        <v>2</v>
      </c>
      <c r="AC78" s="2" t="s">
        <v>2</v>
      </c>
      <c r="AD78" t="s">
        <v>2</v>
      </c>
      <c r="AE78" s="2" t="s">
        <v>2</v>
      </c>
      <c r="AF78" s="11" t="s">
        <v>2</v>
      </c>
      <c r="AG78" s="11" t="s">
        <v>2</v>
      </c>
      <c r="AH78" s="11" t="s">
        <v>2</v>
      </c>
      <c r="AI78" s="11" t="s">
        <v>2</v>
      </c>
      <c r="AJ78" s="11" t="s">
        <v>2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</row>
    <row r="79" spans="1:205" x14ac:dyDescent="0.25">
      <c r="B79" t="s">
        <v>2</v>
      </c>
      <c r="C79" s="2" t="s">
        <v>2</v>
      </c>
      <c r="D79" t="s">
        <v>2</v>
      </c>
      <c r="E79" s="2" t="s">
        <v>2</v>
      </c>
      <c r="F79" t="s">
        <v>2</v>
      </c>
      <c r="G79" s="2" t="s">
        <v>2</v>
      </c>
      <c r="H79" t="s">
        <v>2</v>
      </c>
      <c r="I79" s="2" t="s">
        <v>2</v>
      </c>
      <c r="J79" t="s">
        <v>2</v>
      </c>
      <c r="K79" s="2" t="s">
        <v>2</v>
      </c>
      <c r="L79" t="s">
        <v>2</v>
      </c>
      <c r="M79" s="2" t="s">
        <v>2</v>
      </c>
      <c r="N79" t="s">
        <v>2</v>
      </c>
      <c r="Q79" s="18" t="s">
        <v>2</v>
      </c>
      <c r="R79" t="s">
        <v>2</v>
      </c>
      <c r="S79" s="2" t="s">
        <v>2</v>
      </c>
      <c r="T79" t="s">
        <v>2</v>
      </c>
      <c r="W79" s="2" t="s">
        <v>2</v>
      </c>
      <c r="X79" t="s">
        <v>2</v>
      </c>
      <c r="Y79" s="2" t="s">
        <v>2</v>
      </c>
      <c r="Z79" t="s">
        <v>2</v>
      </c>
      <c r="AC79" s="2" t="s">
        <v>2</v>
      </c>
      <c r="AD79" t="s">
        <v>2</v>
      </c>
      <c r="AE79" s="2" t="s">
        <v>2</v>
      </c>
      <c r="AF79" s="11" t="s">
        <v>2</v>
      </c>
      <c r="AG79" s="11" t="s">
        <v>2</v>
      </c>
      <c r="AH79" s="11" t="s">
        <v>2</v>
      </c>
      <c r="AI79" s="11" t="s">
        <v>2</v>
      </c>
      <c r="AJ79" s="11" t="s">
        <v>2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</row>
    <row r="80" spans="1:205" x14ac:dyDescent="0.25">
      <c r="B80" t="s">
        <v>2</v>
      </c>
      <c r="C80" s="2" t="s">
        <v>2</v>
      </c>
      <c r="D80" t="s">
        <v>2</v>
      </c>
      <c r="E80" s="2" t="s">
        <v>2</v>
      </c>
      <c r="F80" t="s">
        <v>2</v>
      </c>
      <c r="G80" s="2" t="s">
        <v>2</v>
      </c>
      <c r="H80" t="s">
        <v>2</v>
      </c>
      <c r="I80" s="2" t="s">
        <v>2</v>
      </c>
      <c r="J80" t="s">
        <v>2</v>
      </c>
      <c r="K80" s="2" t="s">
        <v>2</v>
      </c>
      <c r="L80" t="s">
        <v>2</v>
      </c>
      <c r="M80" s="2" t="s">
        <v>2</v>
      </c>
      <c r="N80" t="s">
        <v>2</v>
      </c>
      <c r="Q80" s="18" t="s">
        <v>2</v>
      </c>
      <c r="R80" t="s">
        <v>2</v>
      </c>
      <c r="S80" s="2" t="s">
        <v>2</v>
      </c>
      <c r="T80" t="s">
        <v>2</v>
      </c>
      <c r="W80" s="2" t="s">
        <v>2</v>
      </c>
      <c r="X80" t="s">
        <v>2</v>
      </c>
      <c r="Y80" s="2" t="s">
        <v>2</v>
      </c>
      <c r="Z80" t="s">
        <v>2</v>
      </c>
      <c r="AC80" s="2" t="s">
        <v>2</v>
      </c>
      <c r="AD80" t="s">
        <v>2</v>
      </c>
      <c r="AE80" s="2" t="s">
        <v>2</v>
      </c>
      <c r="AF80" s="11" t="s">
        <v>2</v>
      </c>
      <c r="AG80" s="11" t="s">
        <v>2</v>
      </c>
      <c r="AH80" s="11" t="s">
        <v>2</v>
      </c>
      <c r="AI80" s="11" t="s">
        <v>2</v>
      </c>
      <c r="AJ80" s="11" t="s">
        <v>2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</row>
    <row r="81" spans="2:205" x14ac:dyDescent="0.25">
      <c r="B81" t="s">
        <v>2</v>
      </c>
      <c r="C81" s="2" t="s">
        <v>2</v>
      </c>
      <c r="D81" t="s">
        <v>2</v>
      </c>
      <c r="E81" s="2" t="s">
        <v>2</v>
      </c>
      <c r="F81" t="s">
        <v>2</v>
      </c>
      <c r="G81" s="2" t="s">
        <v>2</v>
      </c>
      <c r="H81" t="s">
        <v>2</v>
      </c>
      <c r="I81" s="2" t="s">
        <v>2</v>
      </c>
      <c r="J81" t="s">
        <v>2</v>
      </c>
      <c r="K81" s="2" t="s">
        <v>2</v>
      </c>
      <c r="L81" t="s">
        <v>2</v>
      </c>
      <c r="M81" s="2" t="s">
        <v>2</v>
      </c>
      <c r="N81" t="s">
        <v>2</v>
      </c>
      <c r="Q81" s="18" t="s">
        <v>2</v>
      </c>
      <c r="R81" t="s">
        <v>2</v>
      </c>
      <c r="S81" s="2" t="s">
        <v>2</v>
      </c>
      <c r="T81" t="s">
        <v>2</v>
      </c>
      <c r="W81" s="2" t="s">
        <v>2</v>
      </c>
      <c r="X81" t="s">
        <v>2</v>
      </c>
      <c r="Y81" s="2" t="s">
        <v>2</v>
      </c>
      <c r="Z81" t="s">
        <v>2</v>
      </c>
      <c r="AC81" s="2" t="s">
        <v>2</v>
      </c>
      <c r="AD81" t="s">
        <v>2</v>
      </c>
      <c r="AE81" s="2" t="s">
        <v>2</v>
      </c>
      <c r="AF81" s="11" t="s">
        <v>2</v>
      </c>
      <c r="AG81" s="11" t="s">
        <v>2</v>
      </c>
      <c r="AH81" s="11" t="s">
        <v>2</v>
      </c>
      <c r="AI81" s="11" t="s">
        <v>2</v>
      </c>
      <c r="AJ81" s="11" t="s">
        <v>2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</row>
    <row r="82" spans="2:205" x14ac:dyDescent="0.25">
      <c r="B82" t="s">
        <v>2</v>
      </c>
      <c r="C82" s="2" t="s">
        <v>2</v>
      </c>
      <c r="D82" t="s">
        <v>2</v>
      </c>
      <c r="E82" s="2" t="s">
        <v>2</v>
      </c>
      <c r="F82" t="s">
        <v>2</v>
      </c>
      <c r="G82" s="2" t="s">
        <v>2</v>
      </c>
      <c r="H82" t="s">
        <v>2</v>
      </c>
      <c r="I82" s="2" t="s">
        <v>2</v>
      </c>
      <c r="J82" t="s">
        <v>2</v>
      </c>
      <c r="K82" s="2" t="s">
        <v>2</v>
      </c>
      <c r="L82" t="s">
        <v>2</v>
      </c>
      <c r="M82" s="2" t="s">
        <v>2</v>
      </c>
      <c r="N82" t="s">
        <v>2</v>
      </c>
      <c r="Q82" s="18" t="s">
        <v>2</v>
      </c>
      <c r="R82" t="s">
        <v>2</v>
      </c>
      <c r="S82" s="2" t="s">
        <v>2</v>
      </c>
      <c r="T82" t="s">
        <v>2</v>
      </c>
      <c r="W82" s="2" t="s">
        <v>2</v>
      </c>
      <c r="X82" t="s">
        <v>2</v>
      </c>
      <c r="Y82" s="2" t="s">
        <v>2</v>
      </c>
      <c r="Z82" t="s">
        <v>2</v>
      </c>
      <c r="AC82" s="2" t="s">
        <v>2</v>
      </c>
      <c r="AD82" t="s">
        <v>2</v>
      </c>
      <c r="AE82" s="2" t="s">
        <v>2</v>
      </c>
      <c r="AF82" s="11" t="s">
        <v>2</v>
      </c>
      <c r="AG82" s="11" t="s">
        <v>2</v>
      </c>
      <c r="AH82" s="11" t="s">
        <v>2</v>
      </c>
      <c r="AI82" s="11" t="s">
        <v>2</v>
      </c>
      <c r="AJ82" s="11" t="s">
        <v>2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</row>
    <row r="83" spans="2:205" x14ac:dyDescent="0.25">
      <c r="B83" t="s">
        <v>2</v>
      </c>
      <c r="C83" s="2" t="s">
        <v>2</v>
      </c>
      <c r="D83" t="s">
        <v>2</v>
      </c>
      <c r="E83" s="2" t="s">
        <v>2</v>
      </c>
      <c r="F83" t="s">
        <v>2</v>
      </c>
      <c r="G83" s="2" t="s">
        <v>2</v>
      </c>
      <c r="H83" t="s">
        <v>2</v>
      </c>
      <c r="I83" s="2" t="s">
        <v>2</v>
      </c>
      <c r="J83" t="s">
        <v>2</v>
      </c>
      <c r="K83" s="2" t="s">
        <v>2</v>
      </c>
      <c r="L83" t="s">
        <v>2</v>
      </c>
      <c r="M83" s="2" t="s">
        <v>2</v>
      </c>
      <c r="N83" t="s">
        <v>2</v>
      </c>
      <c r="Q83" s="18" t="s">
        <v>2</v>
      </c>
      <c r="R83" t="s">
        <v>2</v>
      </c>
      <c r="S83" s="2" t="s">
        <v>2</v>
      </c>
      <c r="T83" t="s">
        <v>2</v>
      </c>
      <c r="W83" s="2" t="s">
        <v>2</v>
      </c>
      <c r="X83" t="s">
        <v>2</v>
      </c>
      <c r="Y83" s="2" t="s">
        <v>2</v>
      </c>
      <c r="Z83" t="s">
        <v>2</v>
      </c>
      <c r="AC83" s="2" t="s">
        <v>2</v>
      </c>
      <c r="AD83" t="s">
        <v>2</v>
      </c>
      <c r="AE83" s="2" t="s">
        <v>2</v>
      </c>
      <c r="AF83" s="11" t="s">
        <v>2</v>
      </c>
      <c r="AG83" s="11" t="s">
        <v>2</v>
      </c>
      <c r="AH83" s="11" t="s">
        <v>2</v>
      </c>
      <c r="AI83" s="11" t="s">
        <v>2</v>
      </c>
      <c r="AJ83" s="11" t="s">
        <v>2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</row>
    <row r="84" spans="2:205" x14ac:dyDescent="0.25">
      <c r="B84" t="s">
        <v>2</v>
      </c>
      <c r="C84" s="2" t="s">
        <v>2</v>
      </c>
      <c r="D84" t="s">
        <v>2</v>
      </c>
      <c r="E84" s="2" t="s">
        <v>2</v>
      </c>
      <c r="F84" t="s">
        <v>2</v>
      </c>
      <c r="G84" s="2" t="s">
        <v>2</v>
      </c>
      <c r="H84" t="s">
        <v>2</v>
      </c>
      <c r="I84" s="2" t="s">
        <v>2</v>
      </c>
      <c r="J84" t="s">
        <v>2</v>
      </c>
      <c r="K84" s="2" t="s">
        <v>2</v>
      </c>
      <c r="L84" t="s">
        <v>2</v>
      </c>
      <c r="M84" s="2" t="s">
        <v>2</v>
      </c>
      <c r="N84" t="s">
        <v>2</v>
      </c>
      <c r="Q84" s="18" t="s">
        <v>2</v>
      </c>
      <c r="R84" t="s">
        <v>2</v>
      </c>
      <c r="S84" s="2" t="s">
        <v>2</v>
      </c>
      <c r="T84" t="s">
        <v>2</v>
      </c>
      <c r="W84" s="2" t="s">
        <v>2</v>
      </c>
      <c r="X84" t="s">
        <v>2</v>
      </c>
      <c r="Y84" s="2" t="s">
        <v>2</v>
      </c>
      <c r="Z84" t="s">
        <v>2</v>
      </c>
      <c r="AC84" s="2" t="s">
        <v>2</v>
      </c>
      <c r="AD84" t="s">
        <v>2</v>
      </c>
      <c r="AE84" s="2" t="s">
        <v>2</v>
      </c>
      <c r="AF84" s="11" t="s">
        <v>2</v>
      </c>
      <c r="AG84" s="11" t="s">
        <v>2</v>
      </c>
      <c r="AH84" s="11" t="s">
        <v>2</v>
      </c>
      <c r="AI84" s="11" t="s">
        <v>2</v>
      </c>
      <c r="AJ84" s="11" t="s">
        <v>2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</row>
    <row r="85" spans="2:205" x14ac:dyDescent="0.25">
      <c r="B85" t="s">
        <v>2</v>
      </c>
      <c r="C85" s="2" t="s">
        <v>2</v>
      </c>
      <c r="D85" t="s">
        <v>2</v>
      </c>
      <c r="E85" s="2" t="s">
        <v>2</v>
      </c>
      <c r="F85" t="s">
        <v>2</v>
      </c>
      <c r="G85" s="2" t="s">
        <v>2</v>
      </c>
      <c r="H85" t="s">
        <v>2</v>
      </c>
      <c r="I85" s="2" t="s">
        <v>2</v>
      </c>
      <c r="J85" t="s">
        <v>2</v>
      </c>
      <c r="K85" s="2" t="s">
        <v>2</v>
      </c>
      <c r="L85" t="s">
        <v>2</v>
      </c>
      <c r="M85" s="2" t="s">
        <v>2</v>
      </c>
      <c r="N85" t="s">
        <v>2</v>
      </c>
      <c r="Q85" s="18" t="s">
        <v>2</v>
      </c>
      <c r="R85" t="s">
        <v>2</v>
      </c>
      <c r="S85" s="2" t="s">
        <v>2</v>
      </c>
      <c r="T85" t="s">
        <v>2</v>
      </c>
      <c r="W85" s="2" t="s">
        <v>2</v>
      </c>
      <c r="X85" t="s">
        <v>2</v>
      </c>
      <c r="Y85" s="2" t="s">
        <v>2</v>
      </c>
      <c r="Z85" t="s">
        <v>2</v>
      </c>
      <c r="AC85" s="2" t="s">
        <v>2</v>
      </c>
      <c r="AD85" t="s">
        <v>2</v>
      </c>
      <c r="AE85" s="2" t="s">
        <v>2</v>
      </c>
      <c r="AF85" s="11" t="s">
        <v>2</v>
      </c>
      <c r="AG85" s="11" t="s">
        <v>2</v>
      </c>
      <c r="AH85" s="11" t="s">
        <v>2</v>
      </c>
      <c r="AI85" s="11" t="s">
        <v>2</v>
      </c>
      <c r="AJ85" s="11" t="s">
        <v>2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</row>
    <row r="86" spans="2:205" x14ac:dyDescent="0.25">
      <c r="B86" t="s">
        <v>2</v>
      </c>
      <c r="C86" s="2" t="s">
        <v>2</v>
      </c>
      <c r="D86" t="s">
        <v>2</v>
      </c>
      <c r="E86" s="2" t="s">
        <v>2</v>
      </c>
      <c r="F86" t="s">
        <v>2</v>
      </c>
      <c r="G86" s="2" t="s">
        <v>2</v>
      </c>
      <c r="H86" t="s">
        <v>2</v>
      </c>
      <c r="I86" s="2" t="s">
        <v>2</v>
      </c>
      <c r="J86" t="s">
        <v>2</v>
      </c>
      <c r="K86" s="2" t="s">
        <v>2</v>
      </c>
      <c r="L86" t="s">
        <v>2</v>
      </c>
      <c r="M86" s="2" t="s">
        <v>2</v>
      </c>
      <c r="N86" t="s">
        <v>2</v>
      </c>
      <c r="Q86" s="18" t="s">
        <v>2</v>
      </c>
      <c r="R86" t="s">
        <v>2</v>
      </c>
      <c r="S86" s="2" t="s">
        <v>2</v>
      </c>
      <c r="T86" t="s">
        <v>2</v>
      </c>
      <c r="W86" s="2" t="s">
        <v>2</v>
      </c>
      <c r="X86" t="s">
        <v>2</v>
      </c>
      <c r="Y86" s="2" t="s">
        <v>2</v>
      </c>
      <c r="Z86" t="s">
        <v>2</v>
      </c>
      <c r="AC86" s="2" t="s">
        <v>2</v>
      </c>
      <c r="AD86" t="s">
        <v>2</v>
      </c>
      <c r="AE86" s="2" t="s">
        <v>2</v>
      </c>
      <c r="AF86" s="11" t="s">
        <v>2</v>
      </c>
      <c r="AG86" s="11" t="s">
        <v>2</v>
      </c>
      <c r="AH86" s="11" t="s">
        <v>2</v>
      </c>
      <c r="AI86" s="11" t="s">
        <v>2</v>
      </c>
      <c r="AJ86" s="11" t="s">
        <v>2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</row>
    <row r="87" spans="2:205" x14ac:dyDescent="0.25">
      <c r="B87" t="s">
        <v>2</v>
      </c>
      <c r="C87" s="2" t="s">
        <v>2</v>
      </c>
      <c r="D87" t="s">
        <v>2</v>
      </c>
      <c r="E87" s="2" t="s">
        <v>2</v>
      </c>
      <c r="F87" t="s">
        <v>2</v>
      </c>
      <c r="G87" s="2" t="s">
        <v>2</v>
      </c>
      <c r="H87" t="s">
        <v>2</v>
      </c>
      <c r="I87" s="2" t="s">
        <v>2</v>
      </c>
      <c r="J87" t="s">
        <v>2</v>
      </c>
      <c r="K87" s="2" t="s">
        <v>2</v>
      </c>
      <c r="L87" t="s">
        <v>2</v>
      </c>
      <c r="M87" s="2" t="s">
        <v>2</v>
      </c>
      <c r="N87" t="s">
        <v>2</v>
      </c>
      <c r="Q87" s="18" t="s">
        <v>2</v>
      </c>
      <c r="R87" t="s">
        <v>2</v>
      </c>
      <c r="S87" s="2" t="s">
        <v>2</v>
      </c>
      <c r="T87" t="s">
        <v>2</v>
      </c>
      <c r="W87" s="2" t="s">
        <v>2</v>
      </c>
      <c r="X87" t="s">
        <v>2</v>
      </c>
      <c r="Y87" s="2" t="s">
        <v>2</v>
      </c>
      <c r="Z87" t="s">
        <v>2</v>
      </c>
      <c r="AC87" s="2" t="s">
        <v>2</v>
      </c>
      <c r="AD87" t="s">
        <v>2</v>
      </c>
      <c r="AE87" s="2" t="s">
        <v>2</v>
      </c>
      <c r="AF87" s="11" t="s">
        <v>2</v>
      </c>
      <c r="AG87" s="11" t="s">
        <v>2</v>
      </c>
      <c r="AH87" s="11" t="s">
        <v>2</v>
      </c>
      <c r="AI87" s="11" t="s">
        <v>2</v>
      </c>
      <c r="AJ87" s="11" t="s">
        <v>2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</row>
    <row r="88" spans="2:205" x14ac:dyDescent="0.25">
      <c r="B88" t="s">
        <v>2</v>
      </c>
      <c r="C88" s="2" t="s">
        <v>2</v>
      </c>
      <c r="D88" t="s">
        <v>2</v>
      </c>
      <c r="E88" s="2" t="s">
        <v>2</v>
      </c>
      <c r="F88" t="s">
        <v>2</v>
      </c>
      <c r="G88" s="2" t="s">
        <v>2</v>
      </c>
      <c r="H88" t="s">
        <v>2</v>
      </c>
      <c r="I88" s="2" t="s">
        <v>2</v>
      </c>
      <c r="J88" t="s">
        <v>2</v>
      </c>
      <c r="K88" s="2" t="s">
        <v>2</v>
      </c>
      <c r="L88" t="s">
        <v>2</v>
      </c>
      <c r="M88" s="2" t="s">
        <v>2</v>
      </c>
      <c r="N88" t="s">
        <v>2</v>
      </c>
      <c r="Q88" s="18" t="s">
        <v>2</v>
      </c>
      <c r="R88" t="s">
        <v>2</v>
      </c>
      <c r="S88" s="2" t="s">
        <v>2</v>
      </c>
      <c r="T88" t="s">
        <v>2</v>
      </c>
      <c r="W88" s="2" t="s">
        <v>2</v>
      </c>
      <c r="X88" t="s">
        <v>2</v>
      </c>
      <c r="Y88" s="2" t="s">
        <v>2</v>
      </c>
      <c r="Z88" t="s">
        <v>2</v>
      </c>
      <c r="AC88" s="2" t="s">
        <v>2</v>
      </c>
      <c r="AD88" t="s">
        <v>2</v>
      </c>
      <c r="AE88" s="2" t="s">
        <v>2</v>
      </c>
      <c r="AF88" s="11" t="s">
        <v>2</v>
      </c>
      <c r="AG88" s="11" t="s">
        <v>2</v>
      </c>
      <c r="AH88" s="11" t="s">
        <v>2</v>
      </c>
      <c r="AI88" s="11" t="s">
        <v>2</v>
      </c>
      <c r="AJ88" s="11" t="s">
        <v>2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</row>
    <row r="89" spans="2:205" x14ac:dyDescent="0.25">
      <c r="B89" t="s">
        <v>2</v>
      </c>
      <c r="C89" s="2" t="s">
        <v>2</v>
      </c>
      <c r="D89" t="s">
        <v>2</v>
      </c>
      <c r="E89" s="2" t="s">
        <v>2</v>
      </c>
      <c r="F89" t="s">
        <v>2</v>
      </c>
      <c r="G89" s="2" t="s">
        <v>2</v>
      </c>
      <c r="H89" t="s">
        <v>2</v>
      </c>
      <c r="I89" s="2" t="s">
        <v>2</v>
      </c>
      <c r="J89" t="s">
        <v>2</v>
      </c>
      <c r="K89" s="2" t="s">
        <v>2</v>
      </c>
      <c r="L89" t="s">
        <v>2</v>
      </c>
      <c r="M89" s="2" t="s">
        <v>2</v>
      </c>
      <c r="N89" t="s">
        <v>2</v>
      </c>
      <c r="Q89" s="18" t="s">
        <v>2</v>
      </c>
      <c r="R89" t="s">
        <v>2</v>
      </c>
      <c r="S89" s="2" t="s">
        <v>2</v>
      </c>
      <c r="T89" t="s">
        <v>2</v>
      </c>
      <c r="W89" s="2" t="s">
        <v>2</v>
      </c>
      <c r="X89" t="s">
        <v>2</v>
      </c>
      <c r="Y89" s="2" t="s">
        <v>2</v>
      </c>
      <c r="Z89" t="s">
        <v>2</v>
      </c>
      <c r="AC89" s="2" t="s">
        <v>2</v>
      </c>
      <c r="AD89" t="s">
        <v>2</v>
      </c>
      <c r="AE89" s="2" t="s">
        <v>2</v>
      </c>
      <c r="AF89" s="11" t="s">
        <v>2</v>
      </c>
      <c r="AG89" s="11" t="s">
        <v>2</v>
      </c>
      <c r="AH89" s="11" t="s">
        <v>2</v>
      </c>
      <c r="AI89" s="11" t="s">
        <v>2</v>
      </c>
      <c r="AJ89" s="11" t="s">
        <v>2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</row>
    <row r="90" spans="2:205" x14ac:dyDescent="0.25">
      <c r="B90" t="s">
        <v>2</v>
      </c>
      <c r="C90" s="2" t="s">
        <v>2</v>
      </c>
      <c r="D90" t="s">
        <v>2</v>
      </c>
      <c r="E90" s="2" t="s">
        <v>2</v>
      </c>
      <c r="F90" t="s">
        <v>2</v>
      </c>
      <c r="G90" s="2" t="s">
        <v>2</v>
      </c>
      <c r="H90" t="s">
        <v>2</v>
      </c>
      <c r="I90" s="2" t="s">
        <v>2</v>
      </c>
      <c r="J90" t="s">
        <v>2</v>
      </c>
      <c r="K90" s="2" t="s">
        <v>2</v>
      </c>
      <c r="L90" t="s">
        <v>2</v>
      </c>
      <c r="M90" s="2" t="s">
        <v>2</v>
      </c>
      <c r="N90" t="s">
        <v>2</v>
      </c>
      <c r="Q90" s="18" t="s">
        <v>2</v>
      </c>
      <c r="R90" t="s">
        <v>2</v>
      </c>
      <c r="S90" s="2" t="s">
        <v>2</v>
      </c>
      <c r="T90" t="s">
        <v>2</v>
      </c>
      <c r="W90" s="2" t="s">
        <v>2</v>
      </c>
      <c r="X90" t="s">
        <v>2</v>
      </c>
      <c r="Y90" s="2" t="s">
        <v>2</v>
      </c>
      <c r="Z90" t="s">
        <v>2</v>
      </c>
      <c r="AC90" s="2" t="s">
        <v>2</v>
      </c>
      <c r="AD90" t="s">
        <v>2</v>
      </c>
      <c r="AE90" s="2" t="s">
        <v>2</v>
      </c>
      <c r="AF90" s="11" t="s">
        <v>2</v>
      </c>
      <c r="AG90" s="11" t="s">
        <v>2</v>
      </c>
      <c r="AH90" s="11" t="s">
        <v>2</v>
      </c>
      <c r="AI90" s="11" t="s">
        <v>2</v>
      </c>
      <c r="AJ90" s="11" t="s">
        <v>2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</row>
    <row r="91" spans="2:205" x14ac:dyDescent="0.25">
      <c r="B91" t="s">
        <v>2</v>
      </c>
      <c r="C91" s="2" t="s">
        <v>2</v>
      </c>
      <c r="D91" t="s">
        <v>2</v>
      </c>
      <c r="E91" s="2" t="s">
        <v>2</v>
      </c>
      <c r="F91" t="s">
        <v>2</v>
      </c>
      <c r="G91" s="2" t="s">
        <v>2</v>
      </c>
      <c r="H91" t="s">
        <v>2</v>
      </c>
      <c r="I91" s="2" t="s">
        <v>2</v>
      </c>
      <c r="J91" t="s">
        <v>2</v>
      </c>
      <c r="K91" s="2" t="s">
        <v>2</v>
      </c>
      <c r="L91" t="s">
        <v>2</v>
      </c>
      <c r="M91" s="2" t="s">
        <v>2</v>
      </c>
      <c r="N91" t="s">
        <v>2</v>
      </c>
      <c r="Q91" s="18" t="s">
        <v>2</v>
      </c>
      <c r="R91" t="s">
        <v>2</v>
      </c>
      <c r="S91" s="2" t="s">
        <v>2</v>
      </c>
      <c r="T91" t="s">
        <v>2</v>
      </c>
      <c r="W91" s="2" t="s">
        <v>2</v>
      </c>
      <c r="X91" t="s">
        <v>2</v>
      </c>
      <c r="Y91" s="2" t="s">
        <v>2</v>
      </c>
      <c r="Z91" t="s">
        <v>2</v>
      </c>
      <c r="AC91" s="2" t="s">
        <v>2</v>
      </c>
      <c r="AD91" t="s">
        <v>2</v>
      </c>
      <c r="AE91" s="2" t="s">
        <v>2</v>
      </c>
      <c r="AF91" s="11" t="s">
        <v>2</v>
      </c>
      <c r="AG91" s="11" t="s">
        <v>2</v>
      </c>
      <c r="AH91" s="11" t="s">
        <v>2</v>
      </c>
      <c r="AI91" s="11" t="s">
        <v>2</v>
      </c>
      <c r="AJ91" s="11" t="s">
        <v>2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</row>
    <row r="92" spans="2:205" x14ac:dyDescent="0.25">
      <c r="B92" t="s">
        <v>2</v>
      </c>
      <c r="C92" s="2" t="s">
        <v>2</v>
      </c>
      <c r="D92" t="s">
        <v>2</v>
      </c>
      <c r="E92" s="2" t="s">
        <v>2</v>
      </c>
      <c r="F92" t="s">
        <v>2</v>
      </c>
      <c r="G92" s="2" t="s">
        <v>2</v>
      </c>
      <c r="H92" t="s">
        <v>2</v>
      </c>
      <c r="I92" s="2" t="s">
        <v>2</v>
      </c>
      <c r="J92" t="s">
        <v>2</v>
      </c>
      <c r="K92" s="2" t="s">
        <v>2</v>
      </c>
      <c r="L92" t="s">
        <v>2</v>
      </c>
      <c r="M92" s="2" t="s">
        <v>2</v>
      </c>
      <c r="N92" t="s">
        <v>2</v>
      </c>
      <c r="Q92" s="18" t="s">
        <v>2</v>
      </c>
      <c r="R92" t="s">
        <v>2</v>
      </c>
      <c r="S92" s="2" t="s">
        <v>2</v>
      </c>
      <c r="T92" t="s">
        <v>2</v>
      </c>
      <c r="W92" s="2" t="s">
        <v>2</v>
      </c>
      <c r="X92" t="s">
        <v>2</v>
      </c>
      <c r="Y92" s="2" t="s">
        <v>2</v>
      </c>
      <c r="Z92" t="s">
        <v>2</v>
      </c>
      <c r="AC92" s="2" t="s">
        <v>2</v>
      </c>
      <c r="AD92" t="s">
        <v>2</v>
      </c>
      <c r="AE92" s="2" t="s">
        <v>2</v>
      </c>
      <c r="AF92" s="11" t="s">
        <v>2</v>
      </c>
      <c r="AG92" s="11" t="s">
        <v>2</v>
      </c>
      <c r="AH92" s="11" t="s">
        <v>2</v>
      </c>
      <c r="AI92" s="11" t="s">
        <v>2</v>
      </c>
      <c r="AJ92" s="11" t="s">
        <v>2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</row>
    <row r="93" spans="2:205" x14ac:dyDescent="0.25">
      <c r="B93" t="s">
        <v>2</v>
      </c>
      <c r="C93" s="2" t="s">
        <v>2</v>
      </c>
      <c r="D93" t="s">
        <v>2</v>
      </c>
      <c r="E93" s="2" t="s">
        <v>2</v>
      </c>
      <c r="F93" t="s">
        <v>2</v>
      </c>
      <c r="G93" s="2" t="s">
        <v>2</v>
      </c>
      <c r="H93" t="s">
        <v>2</v>
      </c>
      <c r="I93" s="2" t="s">
        <v>2</v>
      </c>
      <c r="J93" t="s">
        <v>2</v>
      </c>
      <c r="K93" s="2" t="s">
        <v>2</v>
      </c>
      <c r="L93" t="s">
        <v>2</v>
      </c>
      <c r="M93" s="2" t="s">
        <v>2</v>
      </c>
      <c r="N93" t="s">
        <v>2</v>
      </c>
      <c r="Q93" s="18" t="s">
        <v>2</v>
      </c>
      <c r="R93" t="s">
        <v>2</v>
      </c>
      <c r="S93" s="2" t="s">
        <v>2</v>
      </c>
      <c r="T93" t="s">
        <v>2</v>
      </c>
      <c r="W93" s="2" t="s">
        <v>2</v>
      </c>
      <c r="X93" t="s">
        <v>2</v>
      </c>
      <c r="Y93" s="2" t="s">
        <v>2</v>
      </c>
      <c r="Z93" t="s">
        <v>2</v>
      </c>
      <c r="AC93" s="2" t="s">
        <v>2</v>
      </c>
      <c r="AD93" t="s">
        <v>2</v>
      </c>
      <c r="AE93" s="2" t="s">
        <v>2</v>
      </c>
      <c r="AF93" s="11" t="s">
        <v>2</v>
      </c>
      <c r="AG93" s="11" t="s">
        <v>2</v>
      </c>
      <c r="AH93" s="11" t="s">
        <v>2</v>
      </c>
      <c r="AI93" s="11" t="s">
        <v>2</v>
      </c>
      <c r="AJ93" s="11" t="s">
        <v>2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</row>
    <row r="94" spans="2:205" x14ac:dyDescent="0.25">
      <c r="B94" t="s">
        <v>2</v>
      </c>
      <c r="C94" s="2" t="s">
        <v>2</v>
      </c>
      <c r="D94" t="s">
        <v>2</v>
      </c>
      <c r="E94" s="2" t="s">
        <v>2</v>
      </c>
      <c r="F94" t="s">
        <v>2</v>
      </c>
      <c r="G94" s="2" t="s">
        <v>2</v>
      </c>
      <c r="H94" t="s">
        <v>2</v>
      </c>
      <c r="I94" s="2" t="s">
        <v>2</v>
      </c>
      <c r="J94" t="s">
        <v>2</v>
      </c>
      <c r="K94" s="2" t="s">
        <v>2</v>
      </c>
      <c r="L94" t="s">
        <v>2</v>
      </c>
      <c r="M94" s="2" t="s">
        <v>2</v>
      </c>
      <c r="N94" t="s">
        <v>2</v>
      </c>
      <c r="Q94" s="18" t="s">
        <v>2</v>
      </c>
      <c r="R94" t="s">
        <v>2</v>
      </c>
      <c r="S94" s="2" t="s">
        <v>2</v>
      </c>
      <c r="T94" t="s">
        <v>2</v>
      </c>
      <c r="W94" s="2" t="s">
        <v>2</v>
      </c>
      <c r="X94" t="s">
        <v>2</v>
      </c>
      <c r="Y94" s="2" t="s">
        <v>2</v>
      </c>
      <c r="Z94" t="s">
        <v>2</v>
      </c>
      <c r="AC94" s="2" t="s">
        <v>2</v>
      </c>
      <c r="AD94" t="s">
        <v>2</v>
      </c>
      <c r="AE94" s="2" t="s">
        <v>2</v>
      </c>
      <c r="AF94" s="11" t="s">
        <v>2</v>
      </c>
      <c r="AG94" s="11" t="s">
        <v>2</v>
      </c>
      <c r="AH94" s="11" t="s">
        <v>2</v>
      </c>
      <c r="AI94" s="11" t="s">
        <v>2</v>
      </c>
      <c r="AJ94" s="11" t="s">
        <v>2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</row>
    <row r="95" spans="2:205" x14ac:dyDescent="0.25">
      <c r="B95" t="s">
        <v>2</v>
      </c>
      <c r="C95" s="2" t="s">
        <v>2</v>
      </c>
      <c r="D95" t="s">
        <v>2</v>
      </c>
      <c r="E95" s="2" t="s">
        <v>2</v>
      </c>
      <c r="F95" t="s">
        <v>2</v>
      </c>
      <c r="G95" s="2" t="s">
        <v>2</v>
      </c>
      <c r="H95" t="s">
        <v>2</v>
      </c>
      <c r="I95" s="2" t="s">
        <v>2</v>
      </c>
      <c r="J95" t="s">
        <v>2</v>
      </c>
      <c r="K95" s="2" t="s">
        <v>2</v>
      </c>
      <c r="L95" t="s">
        <v>2</v>
      </c>
      <c r="M95" s="2" t="s">
        <v>2</v>
      </c>
      <c r="N95" t="s">
        <v>2</v>
      </c>
      <c r="Q95" s="18" t="s">
        <v>2</v>
      </c>
      <c r="R95" t="s">
        <v>2</v>
      </c>
      <c r="S95" s="2" t="s">
        <v>2</v>
      </c>
      <c r="T95" t="s">
        <v>2</v>
      </c>
      <c r="W95" s="2" t="s">
        <v>2</v>
      </c>
      <c r="X95" t="s">
        <v>2</v>
      </c>
      <c r="Y95" s="2" t="s">
        <v>2</v>
      </c>
      <c r="Z95" t="s">
        <v>2</v>
      </c>
      <c r="AC95" s="2" t="s">
        <v>2</v>
      </c>
      <c r="AD95" t="s">
        <v>2</v>
      </c>
      <c r="AE95" s="2" t="s">
        <v>2</v>
      </c>
      <c r="AF95" s="11" t="s">
        <v>2</v>
      </c>
      <c r="AG95" s="11" t="s">
        <v>2</v>
      </c>
      <c r="AH95" s="11" t="s">
        <v>2</v>
      </c>
      <c r="AI95" s="11" t="s">
        <v>2</v>
      </c>
      <c r="AJ95" s="11" t="s">
        <v>2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</row>
    <row r="96" spans="2:205" x14ac:dyDescent="0.25">
      <c r="B96" t="s">
        <v>2</v>
      </c>
      <c r="C96" s="2" t="s">
        <v>2</v>
      </c>
      <c r="D96" t="s">
        <v>2</v>
      </c>
      <c r="E96" s="2" t="s">
        <v>2</v>
      </c>
      <c r="F96" t="s">
        <v>2</v>
      </c>
      <c r="G96" s="2" t="s">
        <v>2</v>
      </c>
      <c r="H96" t="s">
        <v>2</v>
      </c>
      <c r="I96" s="2" t="s">
        <v>2</v>
      </c>
      <c r="J96" t="s">
        <v>2</v>
      </c>
      <c r="K96" s="2" t="s">
        <v>2</v>
      </c>
      <c r="L96" t="s">
        <v>2</v>
      </c>
      <c r="M96" s="2" t="s">
        <v>2</v>
      </c>
      <c r="N96" t="s">
        <v>2</v>
      </c>
      <c r="Q96" s="18" t="s">
        <v>2</v>
      </c>
      <c r="R96" t="s">
        <v>2</v>
      </c>
      <c r="S96" s="2" t="s">
        <v>2</v>
      </c>
      <c r="T96" t="s">
        <v>2</v>
      </c>
      <c r="W96" s="2" t="s">
        <v>2</v>
      </c>
      <c r="X96" t="s">
        <v>2</v>
      </c>
      <c r="Y96" s="2" t="s">
        <v>2</v>
      </c>
      <c r="Z96" t="s">
        <v>2</v>
      </c>
      <c r="AC96" s="2" t="s">
        <v>2</v>
      </c>
      <c r="AD96" t="s">
        <v>2</v>
      </c>
      <c r="AE96" s="2" t="s">
        <v>2</v>
      </c>
      <c r="AF96" s="11" t="s">
        <v>2</v>
      </c>
      <c r="AG96" s="11" t="s">
        <v>2</v>
      </c>
      <c r="AH96" s="11" t="s">
        <v>2</v>
      </c>
      <c r="AI96" s="11" t="s">
        <v>2</v>
      </c>
      <c r="AJ96" s="11" t="s">
        <v>2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</row>
    <row r="97" spans="2:205" x14ac:dyDescent="0.25">
      <c r="B97" t="s">
        <v>2</v>
      </c>
      <c r="C97" s="2" t="s">
        <v>2</v>
      </c>
      <c r="D97" t="s">
        <v>2</v>
      </c>
      <c r="E97" s="2" t="s">
        <v>2</v>
      </c>
      <c r="F97" t="s">
        <v>2</v>
      </c>
      <c r="G97" s="2" t="s">
        <v>2</v>
      </c>
      <c r="H97" t="s">
        <v>2</v>
      </c>
      <c r="I97" s="2" t="s">
        <v>2</v>
      </c>
      <c r="J97" t="s">
        <v>2</v>
      </c>
      <c r="K97" s="2" t="s">
        <v>2</v>
      </c>
      <c r="L97" t="s">
        <v>2</v>
      </c>
      <c r="M97" s="2" t="s">
        <v>2</v>
      </c>
      <c r="N97" t="s">
        <v>2</v>
      </c>
      <c r="Q97" s="18" t="s">
        <v>2</v>
      </c>
      <c r="R97" t="s">
        <v>2</v>
      </c>
      <c r="S97" s="2" t="s">
        <v>2</v>
      </c>
      <c r="T97" t="s">
        <v>2</v>
      </c>
      <c r="W97" s="2" t="s">
        <v>2</v>
      </c>
      <c r="X97" t="s">
        <v>2</v>
      </c>
      <c r="Y97" s="2" t="s">
        <v>2</v>
      </c>
      <c r="Z97" t="s">
        <v>2</v>
      </c>
      <c r="AC97" s="2" t="s">
        <v>2</v>
      </c>
      <c r="AD97" t="s">
        <v>2</v>
      </c>
      <c r="AE97" s="2" t="s">
        <v>2</v>
      </c>
      <c r="AF97" s="11" t="s">
        <v>2</v>
      </c>
      <c r="AG97" s="11" t="s">
        <v>2</v>
      </c>
      <c r="AH97" s="11" t="s">
        <v>2</v>
      </c>
      <c r="AI97" s="11" t="s">
        <v>2</v>
      </c>
      <c r="AJ97" s="11" t="s">
        <v>2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</row>
    <row r="98" spans="2:205" x14ac:dyDescent="0.25">
      <c r="B98" t="s">
        <v>2</v>
      </c>
      <c r="C98" s="2" t="s">
        <v>2</v>
      </c>
      <c r="D98" t="s">
        <v>2</v>
      </c>
      <c r="E98" s="2" t="s">
        <v>2</v>
      </c>
      <c r="F98" t="s">
        <v>2</v>
      </c>
      <c r="G98" s="2" t="s">
        <v>2</v>
      </c>
      <c r="H98" t="s">
        <v>2</v>
      </c>
      <c r="I98" s="2" t="s">
        <v>2</v>
      </c>
      <c r="J98" t="s">
        <v>2</v>
      </c>
      <c r="K98" s="2" t="s">
        <v>2</v>
      </c>
      <c r="L98" t="s">
        <v>2</v>
      </c>
      <c r="M98" s="2" t="s">
        <v>2</v>
      </c>
      <c r="N98" t="s">
        <v>2</v>
      </c>
      <c r="Q98" s="18" t="s">
        <v>2</v>
      </c>
      <c r="R98" t="s">
        <v>2</v>
      </c>
      <c r="S98" s="2" t="s">
        <v>2</v>
      </c>
      <c r="T98" t="s">
        <v>2</v>
      </c>
      <c r="W98" s="2" t="s">
        <v>2</v>
      </c>
      <c r="X98" t="s">
        <v>2</v>
      </c>
      <c r="Y98" s="2" t="s">
        <v>2</v>
      </c>
      <c r="Z98" t="s">
        <v>2</v>
      </c>
      <c r="AC98" s="2" t="s">
        <v>2</v>
      </c>
      <c r="AD98" t="s">
        <v>2</v>
      </c>
      <c r="AE98" s="2" t="s">
        <v>2</v>
      </c>
      <c r="AF98" s="11" t="s">
        <v>2</v>
      </c>
      <c r="AG98" s="11" t="s">
        <v>2</v>
      </c>
      <c r="AH98" s="11" t="s">
        <v>2</v>
      </c>
      <c r="AI98" s="11" t="s">
        <v>2</v>
      </c>
      <c r="AJ98" s="11" t="s">
        <v>2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</row>
    <row r="99" spans="2:205" x14ac:dyDescent="0.25">
      <c r="B99" t="s">
        <v>2</v>
      </c>
      <c r="C99" s="2" t="s">
        <v>2</v>
      </c>
      <c r="D99" t="s">
        <v>2</v>
      </c>
      <c r="E99" s="2" t="s">
        <v>2</v>
      </c>
      <c r="F99" t="s">
        <v>2</v>
      </c>
      <c r="G99" s="2" t="s">
        <v>2</v>
      </c>
      <c r="H99" t="s">
        <v>2</v>
      </c>
      <c r="I99" s="2" t="s">
        <v>2</v>
      </c>
      <c r="J99" t="s">
        <v>2</v>
      </c>
      <c r="K99" s="2" t="s">
        <v>2</v>
      </c>
      <c r="L99" t="s">
        <v>2</v>
      </c>
      <c r="M99" s="2" t="s">
        <v>2</v>
      </c>
      <c r="N99" t="s">
        <v>2</v>
      </c>
      <c r="Q99" s="18" t="s">
        <v>2</v>
      </c>
      <c r="R99" t="s">
        <v>2</v>
      </c>
      <c r="S99" s="2" t="s">
        <v>2</v>
      </c>
      <c r="T99" t="s">
        <v>2</v>
      </c>
      <c r="W99" s="2" t="s">
        <v>2</v>
      </c>
      <c r="X99" t="s">
        <v>2</v>
      </c>
      <c r="Y99" s="2" t="s">
        <v>2</v>
      </c>
      <c r="Z99" t="s">
        <v>2</v>
      </c>
      <c r="AC99" s="2" t="s">
        <v>2</v>
      </c>
      <c r="AD99" t="s">
        <v>2</v>
      </c>
      <c r="AE99" s="2" t="s">
        <v>2</v>
      </c>
      <c r="AF99" s="11" t="s">
        <v>2</v>
      </c>
      <c r="AG99" s="11" t="s">
        <v>2</v>
      </c>
      <c r="AH99" s="11" t="s">
        <v>2</v>
      </c>
      <c r="AI99" s="11" t="s">
        <v>2</v>
      </c>
      <c r="AJ99" s="11" t="s">
        <v>2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</row>
    <row r="100" spans="2:205" x14ac:dyDescent="0.25">
      <c r="B100" t="s">
        <v>2</v>
      </c>
      <c r="C100" s="2" t="s">
        <v>2</v>
      </c>
      <c r="D100" t="s">
        <v>2</v>
      </c>
      <c r="E100" s="2" t="s">
        <v>2</v>
      </c>
      <c r="F100" t="s">
        <v>2</v>
      </c>
      <c r="G100" s="2" t="s">
        <v>2</v>
      </c>
      <c r="H100" t="s">
        <v>2</v>
      </c>
      <c r="I100" s="2" t="s">
        <v>2</v>
      </c>
      <c r="J100" t="s">
        <v>2</v>
      </c>
      <c r="K100" s="2" t="s">
        <v>2</v>
      </c>
      <c r="L100" t="s">
        <v>2</v>
      </c>
      <c r="M100" s="2" t="s">
        <v>2</v>
      </c>
      <c r="N100" t="s">
        <v>2</v>
      </c>
      <c r="Q100" s="18" t="s">
        <v>2</v>
      </c>
      <c r="R100" t="s">
        <v>2</v>
      </c>
      <c r="S100" s="2" t="s">
        <v>2</v>
      </c>
      <c r="T100" t="s">
        <v>2</v>
      </c>
      <c r="W100" s="2" t="s">
        <v>2</v>
      </c>
      <c r="X100" t="s">
        <v>2</v>
      </c>
      <c r="Y100" s="2" t="s">
        <v>2</v>
      </c>
      <c r="Z100" t="s">
        <v>2</v>
      </c>
      <c r="AC100" s="2" t="s">
        <v>2</v>
      </c>
      <c r="AD100" t="s">
        <v>2</v>
      </c>
      <c r="AE100" s="2" t="s">
        <v>2</v>
      </c>
      <c r="AF100" s="11" t="s">
        <v>2</v>
      </c>
      <c r="AG100" s="11" t="s">
        <v>2</v>
      </c>
      <c r="AH100" s="11" t="s">
        <v>2</v>
      </c>
      <c r="AI100" s="11" t="s">
        <v>2</v>
      </c>
      <c r="AJ100" s="11" t="s">
        <v>2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</row>
    <row r="101" spans="2:205" x14ac:dyDescent="0.25">
      <c r="B101" t="s">
        <v>2</v>
      </c>
      <c r="C101" s="2" t="s">
        <v>2</v>
      </c>
      <c r="D101" t="s">
        <v>2</v>
      </c>
      <c r="E101" s="2" t="s">
        <v>2</v>
      </c>
      <c r="F101" t="s">
        <v>2</v>
      </c>
      <c r="G101" s="2" t="s">
        <v>2</v>
      </c>
      <c r="H101" t="s">
        <v>2</v>
      </c>
      <c r="I101" s="2" t="s">
        <v>2</v>
      </c>
      <c r="J101" t="s">
        <v>2</v>
      </c>
      <c r="K101" s="2" t="s">
        <v>2</v>
      </c>
      <c r="L101" t="s">
        <v>2</v>
      </c>
      <c r="M101" s="2" t="s">
        <v>2</v>
      </c>
      <c r="N101" t="s">
        <v>2</v>
      </c>
      <c r="Q101" s="18" t="s">
        <v>2</v>
      </c>
      <c r="R101" t="s">
        <v>2</v>
      </c>
      <c r="S101" s="2" t="s">
        <v>2</v>
      </c>
      <c r="T101" t="s">
        <v>2</v>
      </c>
      <c r="W101" s="2" t="s">
        <v>2</v>
      </c>
      <c r="X101" t="s">
        <v>2</v>
      </c>
      <c r="Y101" s="2" t="s">
        <v>2</v>
      </c>
      <c r="Z101" t="s">
        <v>2</v>
      </c>
      <c r="AC101" s="2" t="s">
        <v>2</v>
      </c>
      <c r="AD101" t="s">
        <v>2</v>
      </c>
      <c r="AE101" s="2" t="s">
        <v>2</v>
      </c>
      <c r="AF101" t="s">
        <v>2</v>
      </c>
      <c r="AG101" s="2" t="s">
        <v>2</v>
      </c>
      <c r="AH101" t="s">
        <v>2</v>
      </c>
      <c r="AI101" s="2" t="s">
        <v>2</v>
      </c>
      <c r="AJ101" t="s">
        <v>2</v>
      </c>
    </row>
    <row r="102" spans="2:205" x14ac:dyDescent="0.25">
      <c r="B102" t="s">
        <v>2</v>
      </c>
      <c r="C102" s="2" t="s">
        <v>2</v>
      </c>
      <c r="D102" t="s">
        <v>2</v>
      </c>
      <c r="E102" s="2" t="s">
        <v>2</v>
      </c>
      <c r="F102" t="s">
        <v>2</v>
      </c>
      <c r="G102" s="2" t="s">
        <v>2</v>
      </c>
      <c r="H102" t="s">
        <v>2</v>
      </c>
      <c r="I102" s="2" t="s">
        <v>2</v>
      </c>
      <c r="J102" t="s">
        <v>2</v>
      </c>
      <c r="K102" s="2" t="s">
        <v>2</v>
      </c>
      <c r="L102" t="s">
        <v>2</v>
      </c>
      <c r="M102" s="2" t="s">
        <v>2</v>
      </c>
      <c r="N102" t="s">
        <v>2</v>
      </c>
      <c r="Q102" s="18" t="s">
        <v>2</v>
      </c>
      <c r="R102" t="s">
        <v>2</v>
      </c>
      <c r="S102" s="2" t="s">
        <v>2</v>
      </c>
      <c r="T102" t="s">
        <v>2</v>
      </c>
      <c r="W102" s="2" t="s">
        <v>2</v>
      </c>
      <c r="X102" t="s">
        <v>2</v>
      </c>
      <c r="Y102" s="2" t="s">
        <v>2</v>
      </c>
      <c r="Z102" t="s">
        <v>2</v>
      </c>
      <c r="AC102" s="2" t="s">
        <v>2</v>
      </c>
      <c r="AD102" t="s">
        <v>2</v>
      </c>
      <c r="AE102" s="2" t="s">
        <v>2</v>
      </c>
      <c r="AF102" t="s">
        <v>2</v>
      </c>
      <c r="AG102" s="2" t="s">
        <v>2</v>
      </c>
      <c r="AH102" t="s">
        <v>2</v>
      </c>
      <c r="AI102" s="2" t="s">
        <v>2</v>
      </c>
      <c r="AJ102" t="s">
        <v>2</v>
      </c>
    </row>
    <row r="103" spans="2:205" x14ac:dyDescent="0.25">
      <c r="B103" t="s">
        <v>2</v>
      </c>
      <c r="C103" s="2" t="s">
        <v>2</v>
      </c>
      <c r="D103" t="s">
        <v>2</v>
      </c>
      <c r="E103" s="2" t="s">
        <v>2</v>
      </c>
      <c r="F103" t="s">
        <v>2</v>
      </c>
      <c r="G103" s="2" t="s">
        <v>2</v>
      </c>
      <c r="H103" t="s">
        <v>2</v>
      </c>
      <c r="I103" s="2" t="s">
        <v>2</v>
      </c>
      <c r="J103" t="s">
        <v>2</v>
      </c>
      <c r="K103" s="2" t="s">
        <v>2</v>
      </c>
      <c r="L103" t="s">
        <v>2</v>
      </c>
      <c r="M103" s="2" t="s">
        <v>2</v>
      </c>
      <c r="N103" t="s">
        <v>2</v>
      </c>
      <c r="Q103" s="18" t="s">
        <v>2</v>
      </c>
      <c r="R103" t="s">
        <v>2</v>
      </c>
      <c r="S103" s="2" t="s">
        <v>2</v>
      </c>
      <c r="T103" t="s">
        <v>2</v>
      </c>
      <c r="W103" s="2" t="s">
        <v>2</v>
      </c>
      <c r="X103" t="s">
        <v>2</v>
      </c>
      <c r="Y103" s="2" t="s">
        <v>2</v>
      </c>
      <c r="Z103" t="s">
        <v>2</v>
      </c>
      <c r="AC103" s="2" t="s">
        <v>2</v>
      </c>
      <c r="AD103" t="s">
        <v>2</v>
      </c>
      <c r="AE103" s="2" t="s">
        <v>2</v>
      </c>
      <c r="AF103" t="s">
        <v>2</v>
      </c>
      <c r="AG103" s="2" t="s">
        <v>2</v>
      </c>
      <c r="AH103" t="s">
        <v>2</v>
      </c>
      <c r="AI103" s="2" t="s">
        <v>2</v>
      </c>
      <c r="AJ103" t="s">
        <v>2</v>
      </c>
    </row>
    <row r="104" spans="2:205" x14ac:dyDescent="0.25">
      <c r="B104" t="s">
        <v>2</v>
      </c>
      <c r="C104" s="2" t="s">
        <v>2</v>
      </c>
      <c r="D104" t="s">
        <v>2</v>
      </c>
      <c r="E104" s="2" t="s">
        <v>2</v>
      </c>
      <c r="F104" t="s">
        <v>2</v>
      </c>
      <c r="G104" s="2" t="s">
        <v>2</v>
      </c>
      <c r="H104" t="s">
        <v>2</v>
      </c>
      <c r="I104" s="2" t="s">
        <v>2</v>
      </c>
      <c r="J104" t="s">
        <v>2</v>
      </c>
      <c r="K104" s="2" t="s">
        <v>2</v>
      </c>
      <c r="L104" t="s">
        <v>2</v>
      </c>
      <c r="M104" s="2" t="s">
        <v>2</v>
      </c>
      <c r="N104" t="s">
        <v>2</v>
      </c>
      <c r="Q104" s="18" t="s">
        <v>2</v>
      </c>
      <c r="R104" t="s">
        <v>2</v>
      </c>
      <c r="S104" s="2" t="s">
        <v>2</v>
      </c>
      <c r="T104" t="s">
        <v>2</v>
      </c>
      <c r="W104" s="2" t="s">
        <v>2</v>
      </c>
      <c r="X104" t="s">
        <v>2</v>
      </c>
      <c r="Y104" s="2" t="s">
        <v>2</v>
      </c>
      <c r="Z104" t="s">
        <v>2</v>
      </c>
      <c r="AC104" s="2" t="s">
        <v>2</v>
      </c>
      <c r="AD104" t="s">
        <v>2</v>
      </c>
      <c r="AE104" s="2" t="s">
        <v>2</v>
      </c>
      <c r="AF104" t="s">
        <v>2</v>
      </c>
      <c r="AG104" s="2" t="s">
        <v>2</v>
      </c>
      <c r="AH104" t="s">
        <v>2</v>
      </c>
      <c r="AI104" s="2" t="s">
        <v>2</v>
      </c>
      <c r="AJ104" t="s">
        <v>2</v>
      </c>
    </row>
    <row r="105" spans="2:205" x14ac:dyDescent="0.25">
      <c r="B105" t="s">
        <v>2</v>
      </c>
      <c r="C105" s="2" t="s">
        <v>2</v>
      </c>
      <c r="D105" t="s">
        <v>2</v>
      </c>
      <c r="E105" s="2" t="s">
        <v>2</v>
      </c>
      <c r="F105" t="s">
        <v>2</v>
      </c>
      <c r="G105" s="2" t="s">
        <v>2</v>
      </c>
      <c r="H105" t="s">
        <v>2</v>
      </c>
      <c r="I105" s="2" t="s">
        <v>2</v>
      </c>
      <c r="J105" t="s">
        <v>2</v>
      </c>
      <c r="K105" s="2" t="s">
        <v>2</v>
      </c>
      <c r="L105" t="s">
        <v>2</v>
      </c>
      <c r="M105" s="2" t="s">
        <v>2</v>
      </c>
      <c r="N105" t="s">
        <v>2</v>
      </c>
      <c r="Q105" s="18" t="s">
        <v>2</v>
      </c>
      <c r="R105" t="s">
        <v>2</v>
      </c>
      <c r="S105" s="2" t="s">
        <v>2</v>
      </c>
      <c r="T105" t="s">
        <v>2</v>
      </c>
      <c r="W105" s="2" t="s">
        <v>2</v>
      </c>
      <c r="X105" t="s">
        <v>2</v>
      </c>
      <c r="Y105" s="2" t="s">
        <v>2</v>
      </c>
      <c r="Z105" t="s">
        <v>2</v>
      </c>
      <c r="AC105" s="2" t="s">
        <v>2</v>
      </c>
      <c r="AD105" t="s">
        <v>2</v>
      </c>
      <c r="AE105" s="2" t="s">
        <v>2</v>
      </c>
      <c r="AF105" t="s">
        <v>2</v>
      </c>
      <c r="AG105" s="2" t="s">
        <v>2</v>
      </c>
      <c r="AH105" t="s">
        <v>2</v>
      </c>
      <c r="AI105" s="2" t="s">
        <v>2</v>
      </c>
      <c r="AJ105" t="s">
        <v>2</v>
      </c>
    </row>
    <row r="106" spans="2:205" x14ac:dyDescent="0.25">
      <c r="B106" t="s">
        <v>2</v>
      </c>
      <c r="C106" s="2" t="s">
        <v>2</v>
      </c>
      <c r="D106" t="s">
        <v>2</v>
      </c>
      <c r="E106" s="2" t="s">
        <v>2</v>
      </c>
      <c r="F106" t="s">
        <v>2</v>
      </c>
      <c r="G106" s="2" t="s">
        <v>2</v>
      </c>
      <c r="H106" t="s">
        <v>2</v>
      </c>
      <c r="I106" s="2" t="s">
        <v>2</v>
      </c>
      <c r="J106" t="s">
        <v>2</v>
      </c>
      <c r="K106" s="2" t="s">
        <v>2</v>
      </c>
      <c r="L106" t="s">
        <v>2</v>
      </c>
      <c r="M106" s="2" t="s">
        <v>2</v>
      </c>
      <c r="N106" t="s">
        <v>2</v>
      </c>
      <c r="Q106" s="18" t="s">
        <v>2</v>
      </c>
      <c r="R106" t="s">
        <v>2</v>
      </c>
      <c r="S106" s="2" t="s">
        <v>2</v>
      </c>
      <c r="T106" t="s">
        <v>2</v>
      </c>
      <c r="W106" s="2" t="s">
        <v>2</v>
      </c>
      <c r="X106" t="s">
        <v>2</v>
      </c>
      <c r="Y106" s="2" t="s">
        <v>2</v>
      </c>
      <c r="Z106" t="s">
        <v>2</v>
      </c>
      <c r="AC106" s="2" t="s">
        <v>2</v>
      </c>
      <c r="AD106" t="s">
        <v>2</v>
      </c>
      <c r="AE106" s="2" t="s">
        <v>2</v>
      </c>
      <c r="AF106" t="s">
        <v>2</v>
      </c>
      <c r="AG106" s="2" t="s">
        <v>2</v>
      </c>
      <c r="AH106" t="s">
        <v>2</v>
      </c>
      <c r="AI106" s="2" t="s">
        <v>2</v>
      </c>
      <c r="AJ106" t="s">
        <v>2</v>
      </c>
    </row>
    <row r="107" spans="2:205" x14ac:dyDescent="0.25">
      <c r="B107" t="s">
        <v>2</v>
      </c>
      <c r="C107" s="2" t="s">
        <v>2</v>
      </c>
      <c r="D107" t="s">
        <v>2</v>
      </c>
      <c r="E107" s="2" t="s">
        <v>2</v>
      </c>
      <c r="F107" t="s">
        <v>2</v>
      </c>
      <c r="G107" s="2" t="s">
        <v>2</v>
      </c>
      <c r="H107" t="s">
        <v>2</v>
      </c>
      <c r="I107" s="2" t="s">
        <v>2</v>
      </c>
      <c r="J107" t="s">
        <v>2</v>
      </c>
      <c r="K107" s="2" t="s">
        <v>2</v>
      </c>
      <c r="L107" t="s">
        <v>2</v>
      </c>
      <c r="M107" s="2" t="s">
        <v>2</v>
      </c>
      <c r="N107" t="s">
        <v>2</v>
      </c>
      <c r="Q107" s="18" t="s">
        <v>2</v>
      </c>
      <c r="R107" t="s">
        <v>2</v>
      </c>
      <c r="S107" s="2" t="s">
        <v>2</v>
      </c>
      <c r="T107" t="s">
        <v>2</v>
      </c>
      <c r="W107" s="2" t="s">
        <v>2</v>
      </c>
      <c r="X107" t="s">
        <v>2</v>
      </c>
      <c r="Y107" s="2" t="s">
        <v>2</v>
      </c>
      <c r="Z107" t="s">
        <v>2</v>
      </c>
      <c r="AC107" s="2" t="s">
        <v>2</v>
      </c>
      <c r="AD107" t="s">
        <v>2</v>
      </c>
      <c r="AE107" s="2" t="s">
        <v>2</v>
      </c>
      <c r="AF107" t="s">
        <v>2</v>
      </c>
      <c r="AG107" s="2" t="s">
        <v>2</v>
      </c>
      <c r="AH107" t="s">
        <v>2</v>
      </c>
      <c r="AI107" s="2" t="s">
        <v>2</v>
      </c>
      <c r="AJ107" t="s">
        <v>2</v>
      </c>
    </row>
    <row r="108" spans="2:205" x14ac:dyDescent="0.25">
      <c r="B108" t="s">
        <v>2</v>
      </c>
      <c r="C108" s="2" t="s">
        <v>2</v>
      </c>
      <c r="D108" t="s">
        <v>2</v>
      </c>
      <c r="E108" s="2" t="s">
        <v>2</v>
      </c>
      <c r="F108" t="s">
        <v>2</v>
      </c>
      <c r="G108" s="2" t="s">
        <v>2</v>
      </c>
      <c r="H108" t="s">
        <v>2</v>
      </c>
      <c r="I108" s="2" t="s">
        <v>2</v>
      </c>
      <c r="J108" t="s">
        <v>2</v>
      </c>
      <c r="K108" s="2" t="s">
        <v>2</v>
      </c>
      <c r="L108" t="s">
        <v>2</v>
      </c>
      <c r="M108" s="2" t="s">
        <v>2</v>
      </c>
      <c r="N108" t="s">
        <v>2</v>
      </c>
      <c r="Q108" s="18" t="s">
        <v>2</v>
      </c>
      <c r="R108" t="s">
        <v>2</v>
      </c>
      <c r="S108" s="2" t="s">
        <v>2</v>
      </c>
      <c r="T108" t="s">
        <v>2</v>
      </c>
      <c r="W108" s="2" t="s">
        <v>2</v>
      </c>
      <c r="X108" t="s">
        <v>2</v>
      </c>
      <c r="Y108" s="2" t="s">
        <v>2</v>
      </c>
      <c r="Z108" t="s">
        <v>2</v>
      </c>
      <c r="AC108" s="2" t="s">
        <v>2</v>
      </c>
      <c r="AD108" t="s">
        <v>2</v>
      </c>
      <c r="AE108" s="2" t="s">
        <v>2</v>
      </c>
      <c r="AF108" t="s">
        <v>2</v>
      </c>
      <c r="AG108" s="2" t="s">
        <v>2</v>
      </c>
      <c r="AH108" t="s">
        <v>2</v>
      </c>
      <c r="AI108" s="2" t="s">
        <v>2</v>
      </c>
      <c r="AJ108" t="s">
        <v>2</v>
      </c>
    </row>
    <row r="109" spans="2:205" x14ac:dyDescent="0.25">
      <c r="B109" t="s">
        <v>2</v>
      </c>
      <c r="C109" s="2" t="s">
        <v>2</v>
      </c>
      <c r="D109" t="s">
        <v>2</v>
      </c>
      <c r="E109" s="2" t="s">
        <v>2</v>
      </c>
      <c r="F109" t="s">
        <v>2</v>
      </c>
      <c r="G109" s="2" t="s">
        <v>2</v>
      </c>
      <c r="H109" t="s">
        <v>2</v>
      </c>
      <c r="I109" s="2" t="s">
        <v>2</v>
      </c>
      <c r="J109" t="s">
        <v>2</v>
      </c>
      <c r="K109" s="2" t="s">
        <v>2</v>
      </c>
      <c r="L109" t="s">
        <v>2</v>
      </c>
      <c r="M109" s="2" t="s">
        <v>2</v>
      </c>
      <c r="N109" t="s">
        <v>2</v>
      </c>
      <c r="Q109" s="18" t="s">
        <v>2</v>
      </c>
      <c r="R109" t="s">
        <v>2</v>
      </c>
      <c r="S109" s="2" t="s">
        <v>2</v>
      </c>
      <c r="T109" t="s">
        <v>2</v>
      </c>
      <c r="W109" s="2" t="s">
        <v>2</v>
      </c>
      <c r="X109" t="s">
        <v>2</v>
      </c>
      <c r="Y109" s="2" t="s">
        <v>2</v>
      </c>
      <c r="Z109" t="s">
        <v>2</v>
      </c>
      <c r="AC109" s="2" t="s">
        <v>2</v>
      </c>
      <c r="AD109" t="s">
        <v>2</v>
      </c>
      <c r="AE109" s="2" t="s">
        <v>2</v>
      </c>
      <c r="AF109" t="s">
        <v>2</v>
      </c>
      <c r="AG109" s="2" t="s">
        <v>2</v>
      </c>
      <c r="AH109" t="s">
        <v>2</v>
      </c>
      <c r="AI109" s="2" t="s">
        <v>2</v>
      </c>
      <c r="AJ109" t="s">
        <v>2</v>
      </c>
    </row>
    <row r="110" spans="2:205" x14ac:dyDescent="0.25">
      <c r="B110" t="s">
        <v>2</v>
      </c>
      <c r="C110" s="2" t="s">
        <v>2</v>
      </c>
      <c r="D110" t="s">
        <v>2</v>
      </c>
      <c r="E110" s="2" t="s">
        <v>2</v>
      </c>
      <c r="F110" t="s">
        <v>2</v>
      </c>
      <c r="G110" s="2" t="s">
        <v>2</v>
      </c>
      <c r="H110" t="s">
        <v>2</v>
      </c>
      <c r="I110" s="2" t="s">
        <v>2</v>
      </c>
      <c r="J110" t="s">
        <v>2</v>
      </c>
      <c r="K110" s="2" t="s">
        <v>2</v>
      </c>
      <c r="L110" t="s">
        <v>2</v>
      </c>
      <c r="M110" s="2" t="s">
        <v>2</v>
      </c>
      <c r="N110" t="s">
        <v>2</v>
      </c>
      <c r="Q110" s="18" t="s">
        <v>2</v>
      </c>
      <c r="R110" t="s">
        <v>2</v>
      </c>
      <c r="S110" s="2" t="s">
        <v>2</v>
      </c>
      <c r="T110" t="s">
        <v>2</v>
      </c>
      <c r="W110" s="2" t="s">
        <v>2</v>
      </c>
      <c r="X110" t="s">
        <v>2</v>
      </c>
      <c r="Y110" s="2" t="s">
        <v>2</v>
      </c>
      <c r="Z110" t="s">
        <v>2</v>
      </c>
      <c r="AC110" s="2" t="s">
        <v>2</v>
      </c>
      <c r="AD110" t="s">
        <v>2</v>
      </c>
      <c r="AE110" s="2" t="s">
        <v>2</v>
      </c>
      <c r="AF110" t="s">
        <v>2</v>
      </c>
      <c r="AG110" s="2" t="s">
        <v>2</v>
      </c>
      <c r="AH110" t="s">
        <v>2</v>
      </c>
      <c r="AI110" s="2" t="s">
        <v>2</v>
      </c>
      <c r="AJ110" t="s">
        <v>2</v>
      </c>
    </row>
    <row r="111" spans="2:205" x14ac:dyDescent="0.25">
      <c r="B111" t="s">
        <v>2</v>
      </c>
      <c r="C111" s="2" t="s">
        <v>2</v>
      </c>
      <c r="D111" t="s">
        <v>2</v>
      </c>
      <c r="E111" s="2" t="s">
        <v>2</v>
      </c>
      <c r="F111" t="s">
        <v>2</v>
      </c>
      <c r="G111" s="2" t="s">
        <v>2</v>
      </c>
      <c r="H111" t="s">
        <v>2</v>
      </c>
      <c r="I111" s="2" t="s">
        <v>2</v>
      </c>
      <c r="J111" t="s">
        <v>2</v>
      </c>
      <c r="K111" s="2" t="s">
        <v>2</v>
      </c>
      <c r="L111" t="s">
        <v>2</v>
      </c>
      <c r="M111" s="2" t="s">
        <v>2</v>
      </c>
      <c r="N111" t="s">
        <v>2</v>
      </c>
      <c r="Q111" s="18" t="s">
        <v>2</v>
      </c>
      <c r="R111" t="s">
        <v>2</v>
      </c>
      <c r="S111" s="2" t="s">
        <v>2</v>
      </c>
      <c r="T111" t="s">
        <v>2</v>
      </c>
      <c r="W111" s="2" t="s">
        <v>2</v>
      </c>
      <c r="X111" t="s">
        <v>2</v>
      </c>
      <c r="Y111" s="2" t="s">
        <v>2</v>
      </c>
      <c r="Z111" t="s">
        <v>2</v>
      </c>
      <c r="AC111" s="2" t="s">
        <v>2</v>
      </c>
      <c r="AD111" t="s">
        <v>2</v>
      </c>
      <c r="AE111" s="2" t="s">
        <v>2</v>
      </c>
      <c r="AF111" t="s">
        <v>2</v>
      </c>
      <c r="AG111" s="2" t="s">
        <v>2</v>
      </c>
      <c r="AH111" t="s">
        <v>2</v>
      </c>
      <c r="AI111" s="2" t="s">
        <v>2</v>
      </c>
      <c r="AJ111" t="s">
        <v>2</v>
      </c>
    </row>
    <row r="112" spans="2:205" x14ac:dyDescent="0.25">
      <c r="B112" t="s">
        <v>2</v>
      </c>
      <c r="C112" s="2" t="s">
        <v>2</v>
      </c>
      <c r="D112" t="s">
        <v>2</v>
      </c>
      <c r="E112" s="2" t="s">
        <v>2</v>
      </c>
      <c r="F112" t="s">
        <v>2</v>
      </c>
      <c r="G112" s="2" t="s">
        <v>2</v>
      </c>
      <c r="H112" t="s">
        <v>2</v>
      </c>
      <c r="I112" s="2" t="s">
        <v>2</v>
      </c>
      <c r="J112" t="s">
        <v>2</v>
      </c>
      <c r="K112" s="2" t="s">
        <v>2</v>
      </c>
      <c r="L112" t="s">
        <v>2</v>
      </c>
      <c r="M112" s="2" t="s">
        <v>2</v>
      </c>
      <c r="N112" t="s">
        <v>2</v>
      </c>
      <c r="Q112" s="18" t="s">
        <v>2</v>
      </c>
      <c r="R112" t="s">
        <v>2</v>
      </c>
      <c r="S112" s="2" t="s">
        <v>2</v>
      </c>
      <c r="T112" t="s">
        <v>2</v>
      </c>
      <c r="W112" s="2" t="s">
        <v>2</v>
      </c>
      <c r="X112" t="s">
        <v>2</v>
      </c>
      <c r="Y112" s="2" t="s">
        <v>2</v>
      </c>
      <c r="Z112" t="s">
        <v>2</v>
      </c>
      <c r="AC112" s="2" t="s">
        <v>2</v>
      </c>
      <c r="AD112" t="s">
        <v>2</v>
      </c>
      <c r="AE112" s="2" t="s">
        <v>2</v>
      </c>
      <c r="AF112" t="s">
        <v>2</v>
      </c>
      <c r="AG112" s="2" t="s">
        <v>2</v>
      </c>
      <c r="AH112" t="s">
        <v>2</v>
      </c>
      <c r="AI112" s="2" t="s">
        <v>2</v>
      </c>
      <c r="AJ112" t="s">
        <v>2</v>
      </c>
    </row>
    <row r="113" spans="2:36" x14ac:dyDescent="0.25">
      <c r="B113" t="s">
        <v>2</v>
      </c>
      <c r="C113" s="2" t="s">
        <v>2</v>
      </c>
      <c r="D113" t="s">
        <v>2</v>
      </c>
      <c r="E113" s="2" t="s">
        <v>2</v>
      </c>
      <c r="F113" t="s">
        <v>2</v>
      </c>
      <c r="G113" s="2" t="s">
        <v>2</v>
      </c>
      <c r="H113" t="s">
        <v>2</v>
      </c>
      <c r="I113" s="2" t="s">
        <v>2</v>
      </c>
      <c r="J113" t="s">
        <v>2</v>
      </c>
      <c r="K113" s="2" t="s">
        <v>2</v>
      </c>
      <c r="L113" t="s">
        <v>2</v>
      </c>
      <c r="M113" s="2" t="s">
        <v>2</v>
      </c>
      <c r="N113" t="s">
        <v>2</v>
      </c>
      <c r="Q113" s="18" t="s">
        <v>2</v>
      </c>
      <c r="R113" t="s">
        <v>2</v>
      </c>
      <c r="S113" s="2" t="s">
        <v>2</v>
      </c>
      <c r="T113" t="s">
        <v>2</v>
      </c>
      <c r="W113" s="2" t="s">
        <v>2</v>
      </c>
      <c r="X113" t="s">
        <v>2</v>
      </c>
      <c r="Y113" s="2" t="s">
        <v>2</v>
      </c>
      <c r="Z113" t="s">
        <v>2</v>
      </c>
      <c r="AC113" s="2" t="s">
        <v>2</v>
      </c>
      <c r="AD113" t="s">
        <v>2</v>
      </c>
      <c r="AE113" s="2" t="s">
        <v>2</v>
      </c>
      <c r="AF113" t="s">
        <v>2</v>
      </c>
      <c r="AG113" s="2" t="s">
        <v>2</v>
      </c>
      <c r="AH113" t="s">
        <v>2</v>
      </c>
      <c r="AI113" s="2" t="s">
        <v>2</v>
      </c>
      <c r="AJ113" t="s">
        <v>2</v>
      </c>
    </row>
    <row r="114" spans="2:36" x14ac:dyDescent="0.25">
      <c r="B114" t="s">
        <v>2</v>
      </c>
      <c r="C114" s="2" t="s">
        <v>2</v>
      </c>
      <c r="D114" t="s">
        <v>2</v>
      </c>
      <c r="E114" s="2" t="s">
        <v>2</v>
      </c>
      <c r="F114" t="s">
        <v>2</v>
      </c>
      <c r="G114" s="2" t="s">
        <v>2</v>
      </c>
      <c r="H114" t="s">
        <v>2</v>
      </c>
      <c r="I114" s="2" t="s">
        <v>2</v>
      </c>
      <c r="J114" t="s">
        <v>2</v>
      </c>
      <c r="K114" s="2" t="s">
        <v>2</v>
      </c>
      <c r="L114" t="s">
        <v>2</v>
      </c>
      <c r="M114" s="2" t="s">
        <v>2</v>
      </c>
      <c r="N114" t="s">
        <v>2</v>
      </c>
      <c r="Q114" s="18" t="s">
        <v>2</v>
      </c>
      <c r="R114" t="s">
        <v>2</v>
      </c>
      <c r="S114" s="2" t="s">
        <v>2</v>
      </c>
      <c r="T114" t="s">
        <v>2</v>
      </c>
      <c r="W114" s="2" t="s">
        <v>2</v>
      </c>
      <c r="X114" t="s">
        <v>2</v>
      </c>
      <c r="Y114" s="2" t="s">
        <v>2</v>
      </c>
      <c r="Z114" t="s">
        <v>2</v>
      </c>
      <c r="AC114" s="2" t="s">
        <v>2</v>
      </c>
      <c r="AD114" t="s">
        <v>2</v>
      </c>
      <c r="AE114" s="2" t="s">
        <v>2</v>
      </c>
      <c r="AF114" t="s">
        <v>2</v>
      </c>
      <c r="AG114" s="2" t="s">
        <v>2</v>
      </c>
      <c r="AH114" t="s">
        <v>2</v>
      </c>
      <c r="AI114" s="2" t="s">
        <v>2</v>
      </c>
      <c r="AJ114" t="s">
        <v>2</v>
      </c>
    </row>
    <row r="115" spans="2:36" x14ac:dyDescent="0.25">
      <c r="B115" t="s">
        <v>2</v>
      </c>
      <c r="C115" s="2" t="s">
        <v>2</v>
      </c>
      <c r="D115" t="s">
        <v>2</v>
      </c>
      <c r="E115" s="2" t="s">
        <v>2</v>
      </c>
      <c r="F115" t="s">
        <v>2</v>
      </c>
      <c r="G115" s="2" t="s">
        <v>2</v>
      </c>
      <c r="H115" t="s">
        <v>2</v>
      </c>
      <c r="I115" s="2" t="s">
        <v>2</v>
      </c>
      <c r="J115" t="s">
        <v>2</v>
      </c>
      <c r="K115" s="2" t="s">
        <v>2</v>
      </c>
      <c r="L115" t="s">
        <v>2</v>
      </c>
      <c r="M115" s="2" t="s">
        <v>2</v>
      </c>
      <c r="N115" t="s">
        <v>2</v>
      </c>
      <c r="Q115" s="18" t="s">
        <v>2</v>
      </c>
      <c r="R115" t="s">
        <v>2</v>
      </c>
      <c r="S115" s="2" t="s">
        <v>2</v>
      </c>
      <c r="T115" t="s">
        <v>2</v>
      </c>
      <c r="W115" s="2" t="s">
        <v>2</v>
      </c>
      <c r="X115" t="s">
        <v>2</v>
      </c>
      <c r="Y115" s="2" t="s">
        <v>2</v>
      </c>
      <c r="Z115" t="s">
        <v>2</v>
      </c>
      <c r="AC115" s="2" t="s">
        <v>2</v>
      </c>
      <c r="AD115" t="s">
        <v>2</v>
      </c>
      <c r="AE115" s="2" t="s">
        <v>2</v>
      </c>
      <c r="AF115" t="s">
        <v>2</v>
      </c>
      <c r="AG115" s="2" t="s">
        <v>2</v>
      </c>
      <c r="AH115" t="s">
        <v>2</v>
      </c>
      <c r="AI115" s="2" t="s">
        <v>2</v>
      </c>
      <c r="AJ115" t="s">
        <v>2</v>
      </c>
    </row>
    <row r="116" spans="2:36" x14ac:dyDescent="0.25">
      <c r="B116" t="s">
        <v>2</v>
      </c>
      <c r="C116" s="2" t="s">
        <v>2</v>
      </c>
      <c r="D116" t="s">
        <v>2</v>
      </c>
      <c r="E116" s="2" t="s">
        <v>2</v>
      </c>
      <c r="F116" t="s">
        <v>2</v>
      </c>
      <c r="G116" s="2" t="s">
        <v>2</v>
      </c>
      <c r="H116" t="s">
        <v>2</v>
      </c>
      <c r="I116" s="2" t="s">
        <v>2</v>
      </c>
      <c r="J116" t="s">
        <v>2</v>
      </c>
      <c r="K116" s="2" t="s">
        <v>2</v>
      </c>
      <c r="L116" t="s">
        <v>2</v>
      </c>
      <c r="M116" s="2" t="s">
        <v>2</v>
      </c>
      <c r="N116" t="s">
        <v>2</v>
      </c>
      <c r="Q116" s="18" t="s">
        <v>2</v>
      </c>
      <c r="R116" t="s">
        <v>2</v>
      </c>
      <c r="S116" s="2" t="s">
        <v>2</v>
      </c>
      <c r="T116" t="s">
        <v>2</v>
      </c>
      <c r="W116" s="2" t="s">
        <v>2</v>
      </c>
      <c r="X116" t="s">
        <v>2</v>
      </c>
      <c r="Y116" s="2" t="s">
        <v>2</v>
      </c>
      <c r="Z116" t="s">
        <v>2</v>
      </c>
      <c r="AC116" s="2" t="s">
        <v>2</v>
      </c>
      <c r="AD116" t="s">
        <v>2</v>
      </c>
      <c r="AE116" s="2" t="s">
        <v>2</v>
      </c>
      <c r="AF116" t="s">
        <v>2</v>
      </c>
      <c r="AG116" s="2" t="s">
        <v>2</v>
      </c>
      <c r="AH116" t="s">
        <v>2</v>
      </c>
      <c r="AI116" s="2" t="s">
        <v>2</v>
      </c>
      <c r="AJ116" t="s">
        <v>2</v>
      </c>
    </row>
    <row r="117" spans="2:36" x14ac:dyDescent="0.25">
      <c r="B117" t="s">
        <v>2</v>
      </c>
      <c r="C117" s="2" t="s">
        <v>2</v>
      </c>
      <c r="D117" t="s">
        <v>2</v>
      </c>
      <c r="E117" s="2" t="s">
        <v>2</v>
      </c>
      <c r="F117" t="s">
        <v>2</v>
      </c>
      <c r="G117" s="2" t="s">
        <v>2</v>
      </c>
      <c r="H117" t="s">
        <v>2</v>
      </c>
      <c r="I117" s="2" t="s">
        <v>2</v>
      </c>
      <c r="J117" t="s">
        <v>2</v>
      </c>
      <c r="K117" s="2" t="s">
        <v>2</v>
      </c>
      <c r="L117" t="s">
        <v>2</v>
      </c>
      <c r="M117" s="2" t="s">
        <v>2</v>
      </c>
      <c r="N117" t="s">
        <v>2</v>
      </c>
      <c r="Q117" s="18" t="s">
        <v>2</v>
      </c>
      <c r="R117" t="s">
        <v>2</v>
      </c>
      <c r="S117" s="2" t="s">
        <v>2</v>
      </c>
      <c r="T117" t="s">
        <v>2</v>
      </c>
      <c r="W117" s="2" t="s">
        <v>2</v>
      </c>
      <c r="X117" t="s">
        <v>2</v>
      </c>
      <c r="Y117" s="2" t="s">
        <v>2</v>
      </c>
      <c r="Z117" t="s">
        <v>2</v>
      </c>
      <c r="AC117" s="2" t="s">
        <v>2</v>
      </c>
      <c r="AD117" t="s">
        <v>2</v>
      </c>
      <c r="AE117" s="2" t="s">
        <v>2</v>
      </c>
      <c r="AF117" t="s">
        <v>2</v>
      </c>
      <c r="AG117" s="2" t="s">
        <v>2</v>
      </c>
      <c r="AH117" t="s">
        <v>2</v>
      </c>
      <c r="AI117" s="2" t="s">
        <v>2</v>
      </c>
      <c r="AJ117" t="s">
        <v>2</v>
      </c>
    </row>
    <row r="118" spans="2:36" x14ac:dyDescent="0.25">
      <c r="B118" t="s">
        <v>2</v>
      </c>
      <c r="C118" s="2" t="s">
        <v>2</v>
      </c>
      <c r="D118" t="s">
        <v>2</v>
      </c>
      <c r="E118" s="2" t="s">
        <v>2</v>
      </c>
      <c r="F118" t="s">
        <v>2</v>
      </c>
      <c r="G118" s="2" t="s">
        <v>2</v>
      </c>
      <c r="H118" t="s">
        <v>2</v>
      </c>
      <c r="I118" s="2" t="s">
        <v>2</v>
      </c>
      <c r="J118" t="s">
        <v>2</v>
      </c>
      <c r="K118" s="2" t="s">
        <v>2</v>
      </c>
      <c r="L118" t="s">
        <v>2</v>
      </c>
      <c r="M118" s="2" t="s">
        <v>2</v>
      </c>
      <c r="N118" t="s">
        <v>2</v>
      </c>
      <c r="Q118" s="18" t="s">
        <v>2</v>
      </c>
      <c r="R118" t="s">
        <v>2</v>
      </c>
      <c r="S118" s="2" t="s">
        <v>2</v>
      </c>
      <c r="T118" t="s">
        <v>2</v>
      </c>
      <c r="W118" s="2" t="s">
        <v>2</v>
      </c>
      <c r="X118" t="s">
        <v>2</v>
      </c>
      <c r="Y118" s="2" t="s">
        <v>2</v>
      </c>
      <c r="Z118" t="s">
        <v>2</v>
      </c>
      <c r="AC118" s="2" t="s">
        <v>2</v>
      </c>
      <c r="AD118" t="s">
        <v>2</v>
      </c>
      <c r="AE118" s="2" t="s">
        <v>2</v>
      </c>
      <c r="AF118" t="s">
        <v>2</v>
      </c>
      <c r="AG118" s="2" t="s">
        <v>2</v>
      </c>
      <c r="AH118" t="s">
        <v>2</v>
      </c>
      <c r="AI118" s="2" t="s">
        <v>2</v>
      </c>
      <c r="AJ118" t="s">
        <v>2</v>
      </c>
    </row>
    <row r="119" spans="2:36" x14ac:dyDescent="0.25">
      <c r="B119" t="s">
        <v>2</v>
      </c>
      <c r="C119" s="2" t="s">
        <v>2</v>
      </c>
      <c r="D119" t="s">
        <v>2</v>
      </c>
      <c r="E119" s="2" t="s">
        <v>2</v>
      </c>
      <c r="F119" t="s">
        <v>2</v>
      </c>
      <c r="G119" s="2" t="s">
        <v>2</v>
      </c>
      <c r="H119" t="s">
        <v>2</v>
      </c>
      <c r="I119" s="2" t="s">
        <v>2</v>
      </c>
      <c r="J119" t="s">
        <v>2</v>
      </c>
      <c r="K119" s="2" t="s">
        <v>2</v>
      </c>
      <c r="L119" t="s">
        <v>2</v>
      </c>
      <c r="M119" s="2" t="s">
        <v>2</v>
      </c>
      <c r="N119" t="s">
        <v>2</v>
      </c>
      <c r="Q119" s="18" t="s">
        <v>2</v>
      </c>
      <c r="R119" t="s">
        <v>2</v>
      </c>
      <c r="S119" s="2" t="s">
        <v>2</v>
      </c>
      <c r="T119" t="s">
        <v>2</v>
      </c>
      <c r="W119" s="2" t="s">
        <v>2</v>
      </c>
      <c r="X119" t="s">
        <v>2</v>
      </c>
      <c r="Y119" s="2" t="s">
        <v>2</v>
      </c>
      <c r="Z119" t="s">
        <v>2</v>
      </c>
      <c r="AC119" s="2" t="s">
        <v>2</v>
      </c>
      <c r="AD119" t="s">
        <v>2</v>
      </c>
      <c r="AE119" s="2" t="s">
        <v>2</v>
      </c>
      <c r="AF119" t="s">
        <v>2</v>
      </c>
      <c r="AG119" s="2" t="s">
        <v>2</v>
      </c>
      <c r="AH119" t="s">
        <v>2</v>
      </c>
      <c r="AI119" s="2" t="s">
        <v>2</v>
      </c>
      <c r="AJ119" t="s">
        <v>2</v>
      </c>
    </row>
    <row r="120" spans="2:36" x14ac:dyDescent="0.25">
      <c r="B120" t="s">
        <v>2</v>
      </c>
      <c r="C120" s="2" t="s">
        <v>2</v>
      </c>
      <c r="D120" t="s">
        <v>2</v>
      </c>
      <c r="E120" s="2" t="s">
        <v>2</v>
      </c>
      <c r="F120" t="s">
        <v>2</v>
      </c>
      <c r="G120" s="2" t="s">
        <v>2</v>
      </c>
      <c r="H120" t="s">
        <v>2</v>
      </c>
      <c r="I120" s="2" t="s">
        <v>2</v>
      </c>
      <c r="J120" t="s">
        <v>2</v>
      </c>
      <c r="K120" s="2" t="s">
        <v>2</v>
      </c>
      <c r="L120" t="s">
        <v>2</v>
      </c>
      <c r="M120" s="2" t="s">
        <v>2</v>
      </c>
      <c r="N120" t="s">
        <v>2</v>
      </c>
      <c r="Q120" s="18" t="s">
        <v>2</v>
      </c>
      <c r="R120" t="s">
        <v>2</v>
      </c>
      <c r="S120" s="2" t="s">
        <v>2</v>
      </c>
      <c r="T120" t="s">
        <v>2</v>
      </c>
      <c r="W120" s="2" t="s">
        <v>2</v>
      </c>
      <c r="X120" t="s">
        <v>2</v>
      </c>
      <c r="Y120" s="2" t="s">
        <v>2</v>
      </c>
      <c r="Z120" t="s">
        <v>2</v>
      </c>
      <c r="AC120" s="2" t="s">
        <v>2</v>
      </c>
      <c r="AD120" t="s">
        <v>2</v>
      </c>
      <c r="AE120" s="2" t="s">
        <v>2</v>
      </c>
      <c r="AF120" t="s">
        <v>2</v>
      </c>
      <c r="AG120" s="2" t="s">
        <v>2</v>
      </c>
      <c r="AH120" t="s">
        <v>2</v>
      </c>
      <c r="AI120" s="2" t="s">
        <v>2</v>
      </c>
      <c r="AJ120" t="s">
        <v>2</v>
      </c>
    </row>
    <row r="121" spans="2:36" x14ac:dyDescent="0.25">
      <c r="B121" t="s">
        <v>2</v>
      </c>
      <c r="C121" s="2" t="s">
        <v>2</v>
      </c>
      <c r="D121" t="s">
        <v>2</v>
      </c>
      <c r="E121" s="2" t="s">
        <v>2</v>
      </c>
      <c r="F121" t="s">
        <v>2</v>
      </c>
      <c r="G121" s="2" t="s">
        <v>2</v>
      </c>
      <c r="H121" t="s">
        <v>2</v>
      </c>
      <c r="I121" s="2" t="s">
        <v>2</v>
      </c>
      <c r="J121" t="s">
        <v>2</v>
      </c>
      <c r="K121" s="2" t="s">
        <v>2</v>
      </c>
      <c r="L121" t="s">
        <v>2</v>
      </c>
      <c r="M121" s="2" t="s">
        <v>2</v>
      </c>
      <c r="N121" t="s">
        <v>2</v>
      </c>
      <c r="Q121" s="18" t="s">
        <v>2</v>
      </c>
      <c r="R121" t="s">
        <v>2</v>
      </c>
      <c r="S121" s="2" t="s">
        <v>2</v>
      </c>
      <c r="T121" t="s">
        <v>2</v>
      </c>
      <c r="W121" s="2" t="s">
        <v>2</v>
      </c>
      <c r="X121" t="s">
        <v>2</v>
      </c>
      <c r="Y121" s="2" t="s">
        <v>2</v>
      </c>
      <c r="Z121" t="s">
        <v>2</v>
      </c>
      <c r="AC121" s="2" t="s">
        <v>2</v>
      </c>
      <c r="AD121" t="s">
        <v>2</v>
      </c>
      <c r="AE121" s="2" t="s">
        <v>2</v>
      </c>
      <c r="AF121" t="s">
        <v>2</v>
      </c>
      <c r="AG121" s="2" t="s">
        <v>2</v>
      </c>
      <c r="AH121" t="s">
        <v>2</v>
      </c>
      <c r="AI121" s="2" t="s">
        <v>2</v>
      </c>
      <c r="AJ121" t="s">
        <v>2</v>
      </c>
    </row>
    <row r="122" spans="2:36" x14ac:dyDescent="0.25">
      <c r="B122" t="s">
        <v>2</v>
      </c>
      <c r="C122" s="2" t="s">
        <v>2</v>
      </c>
      <c r="D122" t="s">
        <v>2</v>
      </c>
      <c r="E122" s="2" t="s">
        <v>2</v>
      </c>
      <c r="F122" t="s">
        <v>2</v>
      </c>
      <c r="G122" s="2" t="s">
        <v>2</v>
      </c>
      <c r="H122" t="s">
        <v>2</v>
      </c>
      <c r="I122" s="2" t="s">
        <v>2</v>
      </c>
      <c r="J122" t="s">
        <v>2</v>
      </c>
      <c r="K122" s="2" t="s">
        <v>2</v>
      </c>
      <c r="L122" t="s">
        <v>2</v>
      </c>
      <c r="M122" s="2" t="s">
        <v>2</v>
      </c>
      <c r="N122" t="s">
        <v>2</v>
      </c>
      <c r="Q122" s="18" t="s">
        <v>2</v>
      </c>
      <c r="R122" t="s">
        <v>2</v>
      </c>
      <c r="S122" s="2" t="s">
        <v>2</v>
      </c>
      <c r="T122" t="s">
        <v>2</v>
      </c>
      <c r="W122" s="2" t="s">
        <v>2</v>
      </c>
      <c r="X122" t="s">
        <v>2</v>
      </c>
      <c r="Y122" s="2" t="s">
        <v>2</v>
      </c>
      <c r="Z122" t="s">
        <v>2</v>
      </c>
      <c r="AC122" s="2" t="s">
        <v>2</v>
      </c>
      <c r="AD122" t="s">
        <v>2</v>
      </c>
      <c r="AE122" s="2" t="s">
        <v>2</v>
      </c>
      <c r="AF122" t="s">
        <v>2</v>
      </c>
      <c r="AG122" s="2" t="s">
        <v>2</v>
      </c>
      <c r="AH122" t="s">
        <v>2</v>
      </c>
      <c r="AI122" s="2" t="s">
        <v>2</v>
      </c>
      <c r="AJ122" t="s">
        <v>2</v>
      </c>
    </row>
    <row r="123" spans="2:36" x14ac:dyDescent="0.25">
      <c r="B123" t="s">
        <v>2</v>
      </c>
      <c r="C123" s="2" t="s">
        <v>2</v>
      </c>
      <c r="D123" t="s">
        <v>2</v>
      </c>
      <c r="E123" s="2" t="s">
        <v>2</v>
      </c>
      <c r="F123" t="s">
        <v>2</v>
      </c>
      <c r="G123" s="2" t="s">
        <v>2</v>
      </c>
      <c r="H123" t="s">
        <v>2</v>
      </c>
      <c r="I123" s="2" t="s">
        <v>2</v>
      </c>
      <c r="J123" t="s">
        <v>2</v>
      </c>
      <c r="K123" s="2" t="s">
        <v>2</v>
      </c>
      <c r="L123" t="s">
        <v>2</v>
      </c>
      <c r="M123" s="2" t="s">
        <v>2</v>
      </c>
      <c r="N123" t="s">
        <v>2</v>
      </c>
      <c r="Q123" s="18" t="s">
        <v>2</v>
      </c>
      <c r="R123" t="s">
        <v>2</v>
      </c>
      <c r="S123" s="2" t="s">
        <v>2</v>
      </c>
      <c r="T123" t="s">
        <v>2</v>
      </c>
      <c r="W123" s="2" t="s">
        <v>2</v>
      </c>
      <c r="X123" t="s">
        <v>2</v>
      </c>
      <c r="Y123" s="2" t="s">
        <v>2</v>
      </c>
      <c r="Z123" t="s">
        <v>2</v>
      </c>
      <c r="AC123" s="2" t="s">
        <v>2</v>
      </c>
      <c r="AD123" t="s">
        <v>2</v>
      </c>
      <c r="AE123" s="2" t="s">
        <v>2</v>
      </c>
      <c r="AF123" t="s">
        <v>2</v>
      </c>
      <c r="AG123" s="2" t="s">
        <v>2</v>
      </c>
      <c r="AH123" t="s">
        <v>2</v>
      </c>
      <c r="AI123" s="2" t="s">
        <v>2</v>
      </c>
      <c r="AJ123" t="s">
        <v>2</v>
      </c>
    </row>
    <row r="124" spans="2:36" x14ac:dyDescent="0.25">
      <c r="B124" t="s">
        <v>2</v>
      </c>
      <c r="C124" s="2" t="s">
        <v>2</v>
      </c>
      <c r="D124" t="s">
        <v>2</v>
      </c>
      <c r="E124" s="2" t="s">
        <v>2</v>
      </c>
      <c r="F124" t="s">
        <v>2</v>
      </c>
      <c r="G124" s="2" t="s">
        <v>2</v>
      </c>
      <c r="H124" t="s">
        <v>2</v>
      </c>
      <c r="I124" s="2" t="s">
        <v>2</v>
      </c>
      <c r="J124" t="s">
        <v>2</v>
      </c>
      <c r="K124" s="2" t="s">
        <v>2</v>
      </c>
      <c r="L124" t="s">
        <v>2</v>
      </c>
      <c r="M124" s="2" t="s">
        <v>2</v>
      </c>
      <c r="N124" t="s">
        <v>2</v>
      </c>
      <c r="Q124" s="18" t="s">
        <v>2</v>
      </c>
      <c r="R124" t="s">
        <v>2</v>
      </c>
      <c r="S124" s="2" t="s">
        <v>2</v>
      </c>
      <c r="T124" t="s">
        <v>2</v>
      </c>
      <c r="W124" s="2" t="s">
        <v>2</v>
      </c>
      <c r="X124" t="s">
        <v>2</v>
      </c>
      <c r="Y124" s="2" t="s">
        <v>2</v>
      </c>
      <c r="Z124" t="s">
        <v>2</v>
      </c>
      <c r="AC124" s="2" t="s">
        <v>2</v>
      </c>
      <c r="AD124" t="s">
        <v>2</v>
      </c>
      <c r="AE124" s="2" t="s">
        <v>2</v>
      </c>
      <c r="AF124" t="s">
        <v>2</v>
      </c>
      <c r="AG124" s="2" t="s">
        <v>2</v>
      </c>
      <c r="AH124" t="s">
        <v>2</v>
      </c>
      <c r="AI124" s="2" t="s">
        <v>2</v>
      </c>
      <c r="AJ124" t="s">
        <v>2</v>
      </c>
    </row>
    <row r="125" spans="2:36" x14ac:dyDescent="0.25">
      <c r="B125" t="s">
        <v>2</v>
      </c>
      <c r="C125" s="2" t="s">
        <v>2</v>
      </c>
      <c r="D125" t="s">
        <v>2</v>
      </c>
      <c r="E125" s="2" t="s">
        <v>2</v>
      </c>
      <c r="F125" t="s">
        <v>2</v>
      </c>
      <c r="G125" s="2" t="s">
        <v>2</v>
      </c>
      <c r="H125" t="s">
        <v>2</v>
      </c>
      <c r="I125" s="2" t="s">
        <v>2</v>
      </c>
      <c r="J125" t="s">
        <v>2</v>
      </c>
      <c r="K125" s="2" t="s">
        <v>2</v>
      </c>
      <c r="L125" t="s">
        <v>2</v>
      </c>
      <c r="M125" s="2" t="s">
        <v>2</v>
      </c>
      <c r="N125" t="s">
        <v>2</v>
      </c>
      <c r="Q125" s="18" t="s">
        <v>2</v>
      </c>
      <c r="R125" t="s">
        <v>2</v>
      </c>
      <c r="S125" s="2" t="s">
        <v>2</v>
      </c>
      <c r="T125" t="s">
        <v>2</v>
      </c>
      <c r="W125" s="2" t="s">
        <v>2</v>
      </c>
      <c r="X125" t="s">
        <v>2</v>
      </c>
      <c r="Y125" s="2" t="s">
        <v>2</v>
      </c>
      <c r="Z125" t="s">
        <v>2</v>
      </c>
      <c r="AC125" s="2" t="s">
        <v>2</v>
      </c>
      <c r="AD125" t="s">
        <v>2</v>
      </c>
      <c r="AE125" s="2" t="s">
        <v>2</v>
      </c>
      <c r="AF125" t="s">
        <v>2</v>
      </c>
      <c r="AG125" s="2" t="s">
        <v>2</v>
      </c>
      <c r="AH125" t="s">
        <v>2</v>
      </c>
      <c r="AI125" s="2" t="s">
        <v>2</v>
      </c>
      <c r="AJ125" t="s">
        <v>2</v>
      </c>
    </row>
    <row r="126" spans="2:36" x14ac:dyDescent="0.25">
      <c r="B126" t="s">
        <v>2</v>
      </c>
      <c r="C126" s="2" t="s">
        <v>2</v>
      </c>
      <c r="D126" t="s">
        <v>2</v>
      </c>
      <c r="E126" s="2" t="s">
        <v>2</v>
      </c>
      <c r="F126" t="s">
        <v>2</v>
      </c>
      <c r="G126" s="2" t="s">
        <v>2</v>
      </c>
      <c r="H126" t="s">
        <v>2</v>
      </c>
      <c r="I126" s="2" t="s">
        <v>2</v>
      </c>
      <c r="J126" t="s">
        <v>2</v>
      </c>
      <c r="K126" s="2" t="s">
        <v>2</v>
      </c>
      <c r="L126" t="s">
        <v>2</v>
      </c>
      <c r="M126" s="2" t="s">
        <v>2</v>
      </c>
      <c r="N126" t="s">
        <v>2</v>
      </c>
      <c r="Q126" s="18" t="s">
        <v>2</v>
      </c>
      <c r="R126" t="s">
        <v>2</v>
      </c>
      <c r="S126" s="2" t="s">
        <v>2</v>
      </c>
      <c r="T126" t="s">
        <v>2</v>
      </c>
      <c r="W126" s="2" t="s">
        <v>2</v>
      </c>
      <c r="X126" t="s">
        <v>2</v>
      </c>
      <c r="Y126" s="2" t="s">
        <v>2</v>
      </c>
      <c r="Z126" t="s">
        <v>2</v>
      </c>
      <c r="AC126" s="2" t="s">
        <v>2</v>
      </c>
      <c r="AD126" t="s">
        <v>2</v>
      </c>
      <c r="AE126" s="2" t="s">
        <v>2</v>
      </c>
      <c r="AF126" t="s">
        <v>2</v>
      </c>
      <c r="AG126" s="2" t="s">
        <v>2</v>
      </c>
      <c r="AH126" t="s">
        <v>2</v>
      </c>
      <c r="AI126" s="2" t="s">
        <v>2</v>
      </c>
      <c r="AJ126" t="s">
        <v>2</v>
      </c>
    </row>
    <row r="127" spans="2:36" x14ac:dyDescent="0.25">
      <c r="B127" t="s">
        <v>2</v>
      </c>
      <c r="C127" s="2" t="s">
        <v>2</v>
      </c>
      <c r="D127" t="s">
        <v>2</v>
      </c>
      <c r="E127" s="2" t="s">
        <v>2</v>
      </c>
      <c r="F127" t="s">
        <v>2</v>
      </c>
      <c r="G127" s="2" t="s">
        <v>2</v>
      </c>
      <c r="H127" t="s">
        <v>2</v>
      </c>
      <c r="I127" s="2" t="s">
        <v>2</v>
      </c>
      <c r="J127" t="s">
        <v>2</v>
      </c>
      <c r="K127" s="2" t="s">
        <v>2</v>
      </c>
      <c r="L127" t="s">
        <v>2</v>
      </c>
      <c r="M127" s="2" t="s">
        <v>2</v>
      </c>
      <c r="N127" t="s">
        <v>2</v>
      </c>
      <c r="Q127" s="18" t="s">
        <v>2</v>
      </c>
      <c r="R127" t="s">
        <v>2</v>
      </c>
      <c r="S127" s="2" t="s">
        <v>2</v>
      </c>
      <c r="T127" t="s">
        <v>2</v>
      </c>
      <c r="W127" s="2" t="s">
        <v>2</v>
      </c>
      <c r="X127" t="s">
        <v>2</v>
      </c>
      <c r="Y127" s="2" t="s">
        <v>2</v>
      </c>
      <c r="Z127" t="s">
        <v>2</v>
      </c>
      <c r="AC127" s="2" t="s">
        <v>2</v>
      </c>
      <c r="AD127" t="s">
        <v>2</v>
      </c>
      <c r="AE127" s="2" t="s">
        <v>2</v>
      </c>
      <c r="AF127" t="s">
        <v>2</v>
      </c>
      <c r="AG127" s="2" t="s">
        <v>2</v>
      </c>
      <c r="AH127" t="s">
        <v>2</v>
      </c>
      <c r="AI127" s="2" t="s">
        <v>2</v>
      </c>
      <c r="AJ127" t="s">
        <v>2</v>
      </c>
    </row>
    <row r="128" spans="2:36" x14ac:dyDescent="0.25">
      <c r="B128" t="s">
        <v>2</v>
      </c>
      <c r="C128" s="2" t="s">
        <v>2</v>
      </c>
      <c r="D128" t="s">
        <v>2</v>
      </c>
      <c r="E128" s="2" t="s">
        <v>2</v>
      </c>
      <c r="F128" t="s">
        <v>2</v>
      </c>
      <c r="G128" s="2" t="s">
        <v>2</v>
      </c>
      <c r="H128" t="s">
        <v>2</v>
      </c>
      <c r="I128" s="2" t="s">
        <v>2</v>
      </c>
      <c r="J128" t="s">
        <v>2</v>
      </c>
      <c r="K128" s="2" t="s">
        <v>2</v>
      </c>
      <c r="L128" t="s">
        <v>2</v>
      </c>
      <c r="M128" s="2" t="s">
        <v>2</v>
      </c>
      <c r="N128" t="s">
        <v>2</v>
      </c>
      <c r="Q128" s="18" t="s">
        <v>2</v>
      </c>
      <c r="R128" t="s">
        <v>2</v>
      </c>
      <c r="S128" s="2" t="s">
        <v>2</v>
      </c>
      <c r="T128" t="s">
        <v>2</v>
      </c>
      <c r="W128" s="2" t="s">
        <v>2</v>
      </c>
      <c r="X128" t="s">
        <v>2</v>
      </c>
      <c r="Y128" s="2" t="s">
        <v>2</v>
      </c>
      <c r="Z128" t="s">
        <v>2</v>
      </c>
      <c r="AC128" s="2" t="s">
        <v>2</v>
      </c>
      <c r="AD128" t="s">
        <v>2</v>
      </c>
      <c r="AE128" s="2" t="s">
        <v>2</v>
      </c>
      <c r="AF128" t="s">
        <v>2</v>
      </c>
      <c r="AG128" s="2" t="s">
        <v>2</v>
      </c>
      <c r="AH128" t="s">
        <v>2</v>
      </c>
      <c r="AI128" s="2" t="s">
        <v>2</v>
      </c>
      <c r="AJ128" t="s">
        <v>2</v>
      </c>
    </row>
    <row r="129" spans="2:36" x14ac:dyDescent="0.25">
      <c r="B129" t="s">
        <v>2</v>
      </c>
      <c r="C129" s="2" t="s">
        <v>2</v>
      </c>
      <c r="D129" t="s">
        <v>2</v>
      </c>
      <c r="E129" s="2" t="s">
        <v>2</v>
      </c>
      <c r="F129" t="s">
        <v>2</v>
      </c>
      <c r="G129" s="2" t="s">
        <v>2</v>
      </c>
      <c r="H129" t="s">
        <v>2</v>
      </c>
      <c r="I129" s="2" t="s">
        <v>2</v>
      </c>
      <c r="J129" t="s">
        <v>2</v>
      </c>
      <c r="K129" s="2" t="s">
        <v>2</v>
      </c>
      <c r="L129" t="s">
        <v>2</v>
      </c>
      <c r="M129" s="2" t="s">
        <v>2</v>
      </c>
      <c r="N129" t="s">
        <v>2</v>
      </c>
      <c r="Q129" s="18" t="s">
        <v>2</v>
      </c>
      <c r="R129" t="s">
        <v>2</v>
      </c>
      <c r="S129" s="2" t="s">
        <v>2</v>
      </c>
      <c r="T129" t="s">
        <v>2</v>
      </c>
      <c r="W129" s="2" t="s">
        <v>2</v>
      </c>
      <c r="X129" t="s">
        <v>2</v>
      </c>
      <c r="Y129" s="2" t="s">
        <v>2</v>
      </c>
      <c r="Z129" t="s">
        <v>2</v>
      </c>
      <c r="AC129" s="2" t="s">
        <v>2</v>
      </c>
      <c r="AD129" t="s">
        <v>2</v>
      </c>
      <c r="AE129" s="2" t="s">
        <v>2</v>
      </c>
      <c r="AF129" t="s">
        <v>2</v>
      </c>
      <c r="AG129" s="2" t="s">
        <v>2</v>
      </c>
      <c r="AH129" t="s">
        <v>2</v>
      </c>
      <c r="AI129" s="2" t="s">
        <v>2</v>
      </c>
      <c r="AJ129" t="s">
        <v>2</v>
      </c>
    </row>
    <row r="130" spans="2:36" x14ac:dyDescent="0.25">
      <c r="B130" t="s">
        <v>2</v>
      </c>
      <c r="C130" s="2" t="s">
        <v>2</v>
      </c>
      <c r="D130" t="s">
        <v>2</v>
      </c>
      <c r="E130" s="2" t="s">
        <v>2</v>
      </c>
      <c r="F130" t="s">
        <v>2</v>
      </c>
      <c r="G130" s="2" t="s">
        <v>2</v>
      </c>
      <c r="H130" t="s">
        <v>2</v>
      </c>
      <c r="I130" s="2" t="s">
        <v>2</v>
      </c>
      <c r="J130" t="s">
        <v>2</v>
      </c>
      <c r="K130" s="2" t="s">
        <v>2</v>
      </c>
      <c r="L130" t="s">
        <v>2</v>
      </c>
      <c r="M130" s="2" t="s">
        <v>2</v>
      </c>
      <c r="N130" t="s">
        <v>2</v>
      </c>
      <c r="Q130" s="18" t="s">
        <v>2</v>
      </c>
      <c r="R130" t="s">
        <v>2</v>
      </c>
      <c r="S130" s="2" t="s">
        <v>2</v>
      </c>
      <c r="T130" t="s">
        <v>2</v>
      </c>
      <c r="W130" s="2" t="s">
        <v>2</v>
      </c>
      <c r="X130" t="s">
        <v>2</v>
      </c>
      <c r="Y130" s="2" t="s">
        <v>2</v>
      </c>
      <c r="Z130" t="s">
        <v>2</v>
      </c>
      <c r="AC130" s="2" t="s">
        <v>2</v>
      </c>
      <c r="AD130" t="s">
        <v>2</v>
      </c>
      <c r="AE130" s="2" t="s">
        <v>2</v>
      </c>
      <c r="AF130" t="s">
        <v>2</v>
      </c>
      <c r="AG130" s="2" t="s">
        <v>2</v>
      </c>
      <c r="AH130" t="s">
        <v>2</v>
      </c>
      <c r="AI130" s="2" t="s">
        <v>2</v>
      </c>
      <c r="AJ130" t="s">
        <v>2</v>
      </c>
    </row>
    <row r="131" spans="2:36" x14ac:dyDescent="0.25">
      <c r="B131" t="s">
        <v>2</v>
      </c>
      <c r="C131" s="2" t="s">
        <v>2</v>
      </c>
      <c r="D131" t="s">
        <v>2</v>
      </c>
      <c r="E131" s="2" t="s">
        <v>2</v>
      </c>
      <c r="F131" t="s">
        <v>2</v>
      </c>
      <c r="G131" s="2" t="s">
        <v>2</v>
      </c>
      <c r="H131" t="s">
        <v>2</v>
      </c>
      <c r="I131" s="2" t="s">
        <v>2</v>
      </c>
      <c r="J131" t="s">
        <v>2</v>
      </c>
      <c r="K131" s="2" t="s">
        <v>2</v>
      </c>
      <c r="L131" t="s">
        <v>2</v>
      </c>
      <c r="M131" s="2" t="s">
        <v>2</v>
      </c>
      <c r="N131" t="s">
        <v>2</v>
      </c>
      <c r="Q131" s="18" t="s">
        <v>2</v>
      </c>
      <c r="R131" t="s">
        <v>2</v>
      </c>
      <c r="S131" s="2" t="s">
        <v>2</v>
      </c>
      <c r="T131" t="s">
        <v>2</v>
      </c>
      <c r="W131" s="2" t="s">
        <v>2</v>
      </c>
      <c r="X131" t="s">
        <v>2</v>
      </c>
      <c r="Y131" s="2" t="s">
        <v>2</v>
      </c>
      <c r="Z131" t="s">
        <v>2</v>
      </c>
      <c r="AC131" s="2" t="s">
        <v>2</v>
      </c>
      <c r="AD131" t="s">
        <v>2</v>
      </c>
      <c r="AE131" s="2" t="s">
        <v>2</v>
      </c>
      <c r="AF131" t="s">
        <v>2</v>
      </c>
      <c r="AG131" s="2" t="s">
        <v>2</v>
      </c>
      <c r="AH131" t="s">
        <v>2</v>
      </c>
      <c r="AI131" s="2" t="s">
        <v>2</v>
      </c>
      <c r="AJ131" t="s">
        <v>2</v>
      </c>
    </row>
    <row r="132" spans="2:36" x14ac:dyDescent="0.25">
      <c r="B132" t="s">
        <v>2</v>
      </c>
      <c r="C132" s="2" t="s">
        <v>2</v>
      </c>
      <c r="D132" t="s">
        <v>2</v>
      </c>
      <c r="E132" s="2" t="s">
        <v>2</v>
      </c>
      <c r="F132" t="s">
        <v>2</v>
      </c>
      <c r="G132" s="2" t="s">
        <v>2</v>
      </c>
      <c r="H132" t="s">
        <v>2</v>
      </c>
      <c r="I132" s="2" t="s">
        <v>2</v>
      </c>
      <c r="J132" t="s">
        <v>2</v>
      </c>
      <c r="K132" s="2" t="s">
        <v>2</v>
      </c>
      <c r="L132" t="s">
        <v>2</v>
      </c>
      <c r="M132" s="2" t="s">
        <v>2</v>
      </c>
      <c r="N132" t="s">
        <v>2</v>
      </c>
      <c r="Q132" s="18" t="s">
        <v>2</v>
      </c>
      <c r="R132" t="s">
        <v>2</v>
      </c>
      <c r="S132" s="2" t="s">
        <v>2</v>
      </c>
      <c r="T132" t="s">
        <v>2</v>
      </c>
      <c r="W132" s="2" t="s">
        <v>2</v>
      </c>
      <c r="X132" t="s">
        <v>2</v>
      </c>
      <c r="Y132" s="2" t="s">
        <v>2</v>
      </c>
      <c r="Z132" t="s">
        <v>2</v>
      </c>
      <c r="AC132" s="2" t="s">
        <v>2</v>
      </c>
      <c r="AD132" t="s">
        <v>2</v>
      </c>
      <c r="AE132" s="2" t="s">
        <v>2</v>
      </c>
      <c r="AF132" t="s">
        <v>2</v>
      </c>
      <c r="AG132" s="2" t="s">
        <v>2</v>
      </c>
      <c r="AH132" t="s">
        <v>2</v>
      </c>
      <c r="AI132" s="2" t="s">
        <v>2</v>
      </c>
      <c r="AJ132" t="s">
        <v>2</v>
      </c>
    </row>
    <row r="133" spans="2:36" x14ac:dyDescent="0.25">
      <c r="B133" t="s">
        <v>2</v>
      </c>
      <c r="C133" s="2" t="s">
        <v>2</v>
      </c>
      <c r="D133" t="s">
        <v>2</v>
      </c>
      <c r="E133" s="2" t="s">
        <v>2</v>
      </c>
      <c r="F133" t="s">
        <v>2</v>
      </c>
      <c r="G133" s="2" t="s">
        <v>2</v>
      </c>
      <c r="H133" t="s">
        <v>2</v>
      </c>
      <c r="I133" s="2" t="s">
        <v>2</v>
      </c>
      <c r="J133" t="s">
        <v>2</v>
      </c>
      <c r="K133" s="2" t="s">
        <v>2</v>
      </c>
      <c r="L133" t="s">
        <v>2</v>
      </c>
      <c r="M133" s="2" t="s">
        <v>2</v>
      </c>
      <c r="N133" t="s">
        <v>2</v>
      </c>
      <c r="Q133" s="18" t="s">
        <v>2</v>
      </c>
      <c r="R133" t="s">
        <v>2</v>
      </c>
      <c r="S133" s="2" t="s">
        <v>2</v>
      </c>
      <c r="T133" t="s">
        <v>2</v>
      </c>
      <c r="W133" s="2" t="s">
        <v>2</v>
      </c>
      <c r="X133" t="s">
        <v>2</v>
      </c>
      <c r="Y133" s="2" t="s">
        <v>2</v>
      </c>
      <c r="Z133" t="s">
        <v>2</v>
      </c>
      <c r="AC133" s="2" t="s">
        <v>2</v>
      </c>
      <c r="AD133" t="s">
        <v>2</v>
      </c>
      <c r="AE133" s="2" t="s">
        <v>2</v>
      </c>
      <c r="AF133" t="s">
        <v>2</v>
      </c>
      <c r="AG133" s="2" t="s">
        <v>2</v>
      </c>
      <c r="AH133" t="s">
        <v>2</v>
      </c>
      <c r="AI133" s="2" t="s">
        <v>2</v>
      </c>
      <c r="AJ133" t="s">
        <v>2</v>
      </c>
    </row>
    <row r="134" spans="2:36" x14ac:dyDescent="0.25">
      <c r="B134" t="s">
        <v>2</v>
      </c>
      <c r="C134" s="2" t="s">
        <v>2</v>
      </c>
      <c r="D134" t="s">
        <v>2</v>
      </c>
      <c r="E134" s="2" t="s">
        <v>2</v>
      </c>
      <c r="F134" t="s">
        <v>2</v>
      </c>
      <c r="G134" s="2" t="s">
        <v>2</v>
      </c>
      <c r="H134" t="s">
        <v>2</v>
      </c>
      <c r="I134" s="2" t="s">
        <v>2</v>
      </c>
      <c r="J134" t="s">
        <v>2</v>
      </c>
      <c r="K134" s="2" t="s">
        <v>2</v>
      </c>
      <c r="L134" t="s">
        <v>2</v>
      </c>
      <c r="M134" s="2" t="s">
        <v>2</v>
      </c>
      <c r="N134" t="s">
        <v>2</v>
      </c>
      <c r="Q134" s="18" t="s">
        <v>2</v>
      </c>
      <c r="R134" t="s">
        <v>2</v>
      </c>
      <c r="S134" s="2" t="s">
        <v>2</v>
      </c>
      <c r="T134" t="s">
        <v>2</v>
      </c>
      <c r="W134" s="2" t="s">
        <v>2</v>
      </c>
      <c r="X134" t="s">
        <v>2</v>
      </c>
      <c r="Y134" s="2" t="s">
        <v>2</v>
      </c>
      <c r="Z134" t="s">
        <v>2</v>
      </c>
      <c r="AC134" s="2" t="s">
        <v>2</v>
      </c>
      <c r="AD134" t="s">
        <v>2</v>
      </c>
      <c r="AE134" s="2" t="s">
        <v>2</v>
      </c>
      <c r="AF134" t="s">
        <v>2</v>
      </c>
      <c r="AG134" s="2" t="s">
        <v>2</v>
      </c>
      <c r="AH134" t="s">
        <v>2</v>
      </c>
      <c r="AI134" s="2" t="s">
        <v>2</v>
      </c>
      <c r="AJ134" t="s">
        <v>2</v>
      </c>
    </row>
    <row r="135" spans="2:36" x14ac:dyDescent="0.25">
      <c r="B135" t="s">
        <v>2</v>
      </c>
      <c r="C135" s="2" t="s">
        <v>2</v>
      </c>
      <c r="D135" t="s">
        <v>2</v>
      </c>
      <c r="E135" s="2" t="s">
        <v>2</v>
      </c>
      <c r="F135" t="s">
        <v>2</v>
      </c>
      <c r="G135" s="2" t="s">
        <v>2</v>
      </c>
      <c r="H135" t="s">
        <v>2</v>
      </c>
      <c r="I135" s="2" t="s">
        <v>2</v>
      </c>
      <c r="J135" t="s">
        <v>2</v>
      </c>
      <c r="K135" s="2" t="s">
        <v>2</v>
      </c>
      <c r="L135" t="s">
        <v>2</v>
      </c>
      <c r="M135" s="2" t="s">
        <v>2</v>
      </c>
      <c r="N135" t="s">
        <v>2</v>
      </c>
      <c r="Q135" s="18" t="s">
        <v>2</v>
      </c>
      <c r="R135" t="s">
        <v>2</v>
      </c>
      <c r="S135" s="2" t="s">
        <v>2</v>
      </c>
      <c r="T135" t="s">
        <v>2</v>
      </c>
      <c r="W135" s="2" t="s">
        <v>2</v>
      </c>
      <c r="X135" t="s">
        <v>2</v>
      </c>
      <c r="Y135" s="2" t="s">
        <v>2</v>
      </c>
      <c r="Z135" t="s">
        <v>2</v>
      </c>
      <c r="AC135" s="2" t="s">
        <v>2</v>
      </c>
      <c r="AD135" t="s">
        <v>2</v>
      </c>
      <c r="AE135" s="2" t="s">
        <v>2</v>
      </c>
      <c r="AF135" t="s">
        <v>2</v>
      </c>
      <c r="AG135" s="2" t="s">
        <v>2</v>
      </c>
      <c r="AH135" t="s">
        <v>2</v>
      </c>
      <c r="AI135" s="2" t="s">
        <v>2</v>
      </c>
      <c r="AJ135" t="s">
        <v>2</v>
      </c>
    </row>
    <row r="136" spans="2:36" x14ac:dyDescent="0.25">
      <c r="B136" t="s">
        <v>2</v>
      </c>
      <c r="C136" s="2" t="s">
        <v>2</v>
      </c>
      <c r="D136" t="s">
        <v>2</v>
      </c>
      <c r="E136" s="2" t="s">
        <v>2</v>
      </c>
      <c r="F136" t="s">
        <v>2</v>
      </c>
      <c r="G136" s="2" t="s">
        <v>2</v>
      </c>
      <c r="H136" t="s">
        <v>2</v>
      </c>
      <c r="I136" s="2" t="s">
        <v>2</v>
      </c>
      <c r="J136" t="s">
        <v>2</v>
      </c>
      <c r="K136" s="2" t="s">
        <v>2</v>
      </c>
      <c r="L136" t="s">
        <v>2</v>
      </c>
      <c r="M136" s="2" t="s">
        <v>2</v>
      </c>
      <c r="N136" t="s">
        <v>2</v>
      </c>
      <c r="Q136" s="18" t="s">
        <v>2</v>
      </c>
      <c r="R136" t="s">
        <v>2</v>
      </c>
      <c r="S136" s="2" t="s">
        <v>2</v>
      </c>
      <c r="T136" t="s">
        <v>2</v>
      </c>
      <c r="W136" s="2" t="s">
        <v>2</v>
      </c>
      <c r="X136" t="s">
        <v>2</v>
      </c>
      <c r="Y136" s="2" t="s">
        <v>2</v>
      </c>
      <c r="Z136" t="s">
        <v>2</v>
      </c>
      <c r="AC136" s="2" t="s">
        <v>2</v>
      </c>
      <c r="AD136" t="s">
        <v>2</v>
      </c>
      <c r="AE136" s="2" t="s">
        <v>2</v>
      </c>
      <c r="AF136" t="s">
        <v>2</v>
      </c>
      <c r="AG136" s="2" t="s">
        <v>2</v>
      </c>
      <c r="AH136" t="s">
        <v>2</v>
      </c>
      <c r="AI136" s="2" t="s">
        <v>2</v>
      </c>
      <c r="AJ136" t="s">
        <v>2</v>
      </c>
    </row>
    <row r="137" spans="2:36" x14ac:dyDescent="0.25">
      <c r="B137" t="s">
        <v>2</v>
      </c>
      <c r="C137" s="2" t="s">
        <v>2</v>
      </c>
      <c r="D137" t="s">
        <v>2</v>
      </c>
      <c r="E137" s="2" t="s">
        <v>2</v>
      </c>
      <c r="F137" t="s">
        <v>2</v>
      </c>
      <c r="G137" s="2" t="s">
        <v>2</v>
      </c>
      <c r="H137" t="s">
        <v>2</v>
      </c>
      <c r="I137" s="2" t="s">
        <v>2</v>
      </c>
      <c r="J137" t="s">
        <v>2</v>
      </c>
      <c r="K137" s="2" t="s">
        <v>2</v>
      </c>
      <c r="L137" t="s">
        <v>2</v>
      </c>
      <c r="M137" s="2" t="s">
        <v>2</v>
      </c>
      <c r="N137" t="s">
        <v>2</v>
      </c>
      <c r="Q137" s="18" t="s">
        <v>2</v>
      </c>
      <c r="R137" t="s">
        <v>2</v>
      </c>
      <c r="S137" s="2" t="s">
        <v>2</v>
      </c>
      <c r="T137" t="s">
        <v>2</v>
      </c>
      <c r="W137" s="2" t="s">
        <v>2</v>
      </c>
      <c r="X137" t="s">
        <v>2</v>
      </c>
      <c r="Y137" s="2" t="s">
        <v>2</v>
      </c>
      <c r="Z137" t="s">
        <v>2</v>
      </c>
      <c r="AC137" s="2" t="s">
        <v>2</v>
      </c>
      <c r="AD137" t="s">
        <v>2</v>
      </c>
      <c r="AE137" s="2" t="s">
        <v>2</v>
      </c>
      <c r="AF137" t="s">
        <v>2</v>
      </c>
      <c r="AG137" s="2" t="s">
        <v>2</v>
      </c>
      <c r="AH137" t="s">
        <v>2</v>
      </c>
      <c r="AI137" s="2" t="s">
        <v>2</v>
      </c>
      <c r="AJ137" t="s">
        <v>2</v>
      </c>
    </row>
    <row r="138" spans="2:36" x14ac:dyDescent="0.25">
      <c r="B138" t="s">
        <v>2</v>
      </c>
      <c r="C138" s="2" t="s">
        <v>2</v>
      </c>
      <c r="D138" t="s">
        <v>2</v>
      </c>
      <c r="E138" s="2" t="s">
        <v>2</v>
      </c>
      <c r="F138" t="s">
        <v>2</v>
      </c>
      <c r="G138" s="2" t="s">
        <v>2</v>
      </c>
      <c r="H138" t="s">
        <v>2</v>
      </c>
      <c r="I138" s="2" t="s">
        <v>2</v>
      </c>
      <c r="J138" t="s">
        <v>2</v>
      </c>
      <c r="K138" s="2" t="s">
        <v>2</v>
      </c>
      <c r="L138" t="s">
        <v>2</v>
      </c>
      <c r="M138" s="2" t="s">
        <v>2</v>
      </c>
      <c r="N138" t="s">
        <v>2</v>
      </c>
      <c r="Q138" s="18" t="s">
        <v>2</v>
      </c>
      <c r="R138" t="s">
        <v>2</v>
      </c>
      <c r="S138" s="2" t="s">
        <v>2</v>
      </c>
      <c r="T138" t="s">
        <v>2</v>
      </c>
      <c r="W138" s="2" t="s">
        <v>2</v>
      </c>
      <c r="X138" t="s">
        <v>2</v>
      </c>
      <c r="Y138" s="2" t="s">
        <v>2</v>
      </c>
      <c r="Z138" t="s">
        <v>2</v>
      </c>
      <c r="AC138" s="2" t="s">
        <v>2</v>
      </c>
      <c r="AD138" t="s">
        <v>2</v>
      </c>
      <c r="AE138" s="2" t="s">
        <v>2</v>
      </c>
      <c r="AF138" t="s">
        <v>2</v>
      </c>
      <c r="AG138" s="2" t="s">
        <v>2</v>
      </c>
      <c r="AH138" t="s">
        <v>2</v>
      </c>
      <c r="AI138" s="2" t="s">
        <v>2</v>
      </c>
      <c r="AJ138" t="s">
        <v>2</v>
      </c>
    </row>
    <row r="139" spans="2:36" x14ac:dyDescent="0.25">
      <c r="B139" t="s">
        <v>2</v>
      </c>
      <c r="C139" s="2" t="s">
        <v>2</v>
      </c>
      <c r="D139" t="s">
        <v>2</v>
      </c>
      <c r="E139" s="2" t="s">
        <v>2</v>
      </c>
      <c r="F139" t="s">
        <v>2</v>
      </c>
      <c r="G139" s="2" t="s">
        <v>2</v>
      </c>
      <c r="H139" t="s">
        <v>2</v>
      </c>
      <c r="I139" s="2" t="s">
        <v>2</v>
      </c>
      <c r="J139" t="s">
        <v>2</v>
      </c>
      <c r="K139" s="2" t="s">
        <v>2</v>
      </c>
      <c r="L139" t="s">
        <v>2</v>
      </c>
      <c r="M139" s="2" t="s">
        <v>2</v>
      </c>
      <c r="N139" t="s">
        <v>2</v>
      </c>
      <c r="Q139" s="18" t="s">
        <v>2</v>
      </c>
      <c r="R139" t="s">
        <v>2</v>
      </c>
      <c r="S139" s="2" t="s">
        <v>2</v>
      </c>
      <c r="T139" t="s">
        <v>2</v>
      </c>
      <c r="W139" s="2" t="s">
        <v>2</v>
      </c>
      <c r="X139" t="s">
        <v>2</v>
      </c>
      <c r="Y139" s="2" t="s">
        <v>2</v>
      </c>
      <c r="Z139" t="s">
        <v>2</v>
      </c>
      <c r="AC139" s="2" t="s">
        <v>2</v>
      </c>
      <c r="AD139" t="s">
        <v>2</v>
      </c>
      <c r="AE139" s="2" t="s">
        <v>2</v>
      </c>
      <c r="AF139" t="s">
        <v>2</v>
      </c>
      <c r="AG139" s="2" t="s">
        <v>2</v>
      </c>
      <c r="AH139" t="s">
        <v>2</v>
      </c>
      <c r="AI139" s="2" t="s">
        <v>2</v>
      </c>
      <c r="AJ139" t="s">
        <v>2</v>
      </c>
    </row>
    <row r="140" spans="2:36" x14ac:dyDescent="0.25">
      <c r="B140" t="s">
        <v>2</v>
      </c>
      <c r="C140" s="2" t="s">
        <v>2</v>
      </c>
      <c r="D140" t="s">
        <v>2</v>
      </c>
      <c r="E140" s="2" t="s">
        <v>2</v>
      </c>
      <c r="F140" t="s">
        <v>2</v>
      </c>
      <c r="G140" s="2" t="s">
        <v>2</v>
      </c>
      <c r="H140" t="s">
        <v>2</v>
      </c>
      <c r="I140" s="2" t="s">
        <v>2</v>
      </c>
      <c r="J140" t="s">
        <v>2</v>
      </c>
      <c r="K140" s="2" t="s">
        <v>2</v>
      </c>
      <c r="L140" t="s">
        <v>2</v>
      </c>
      <c r="M140" s="2" t="s">
        <v>2</v>
      </c>
      <c r="N140" t="s">
        <v>2</v>
      </c>
      <c r="Q140" s="18" t="s">
        <v>2</v>
      </c>
      <c r="R140" t="s">
        <v>2</v>
      </c>
      <c r="S140" s="2" t="s">
        <v>2</v>
      </c>
      <c r="T140" t="s">
        <v>2</v>
      </c>
      <c r="W140" s="2" t="s">
        <v>2</v>
      </c>
      <c r="X140" t="s">
        <v>2</v>
      </c>
      <c r="Y140" s="2" t="s">
        <v>2</v>
      </c>
      <c r="Z140" t="s">
        <v>2</v>
      </c>
      <c r="AC140" s="2" t="s">
        <v>2</v>
      </c>
      <c r="AD140" t="s">
        <v>2</v>
      </c>
      <c r="AE140" s="2" t="s">
        <v>2</v>
      </c>
      <c r="AF140" t="s">
        <v>2</v>
      </c>
      <c r="AG140" s="2" t="s">
        <v>2</v>
      </c>
      <c r="AH140" t="s">
        <v>2</v>
      </c>
      <c r="AI140" s="2" t="s">
        <v>2</v>
      </c>
      <c r="AJ140" t="s">
        <v>2</v>
      </c>
    </row>
    <row r="141" spans="2:36" x14ac:dyDescent="0.25">
      <c r="B141" t="s">
        <v>2</v>
      </c>
      <c r="C141" s="2" t="s">
        <v>2</v>
      </c>
      <c r="D141" t="s">
        <v>2</v>
      </c>
      <c r="E141" s="2" t="s">
        <v>2</v>
      </c>
      <c r="F141" t="s">
        <v>2</v>
      </c>
      <c r="G141" s="2" t="s">
        <v>2</v>
      </c>
      <c r="H141" t="s">
        <v>2</v>
      </c>
      <c r="I141" s="2" t="s">
        <v>2</v>
      </c>
      <c r="J141" t="s">
        <v>2</v>
      </c>
      <c r="K141" s="2" t="s">
        <v>2</v>
      </c>
      <c r="L141" t="s">
        <v>2</v>
      </c>
      <c r="M141" s="2" t="s">
        <v>2</v>
      </c>
      <c r="N141" t="s">
        <v>2</v>
      </c>
      <c r="Q141" s="18" t="s">
        <v>2</v>
      </c>
      <c r="R141" t="s">
        <v>2</v>
      </c>
      <c r="S141" s="2" t="s">
        <v>2</v>
      </c>
      <c r="T141" t="s">
        <v>2</v>
      </c>
      <c r="W141" s="2" t="s">
        <v>2</v>
      </c>
      <c r="X141" t="s">
        <v>2</v>
      </c>
      <c r="Y141" s="2" t="s">
        <v>2</v>
      </c>
      <c r="Z141" t="s">
        <v>2</v>
      </c>
      <c r="AC141" s="2" t="s">
        <v>2</v>
      </c>
      <c r="AD141" t="s">
        <v>2</v>
      </c>
      <c r="AE141" s="2" t="s">
        <v>2</v>
      </c>
      <c r="AF141" t="s">
        <v>2</v>
      </c>
      <c r="AG141" s="2" t="s">
        <v>2</v>
      </c>
      <c r="AH141" t="s">
        <v>2</v>
      </c>
      <c r="AI141" s="2" t="s">
        <v>2</v>
      </c>
      <c r="AJ141" t="s">
        <v>2</v>
      </c>
    </row>
    <row r="142" spans="2:36" x14ac:dyDescent="0.25">
      <c r="B142" t="s">
        <v>2</v>
      </c>
      <c r="C142" s="2" t="s">
        <v>2</v>
      </c>
      <c r="D142" t="s">
        <v>2</v>
      </c>
      <c r="E142" s="2" t="s">
        <v>2</v>
      </c>
      <c r="F142" t="s">
        <v>2</v>
      </c>
      <c r="G142" s="2" t="s">
        <v>2</v>
      </c>
      <c r="H142" t="s">
        <v>2</v>
      </c>
      <c r="I142" s="2" t="s">
        <v>2</v>
      </c>
      <c r="J142" t="s">
        <v>2</v>
      </c>
      <c r="K142" s="2" t="s">
        <v>2</v>
      </c>
      <c r="L142" t="s">
        <v>2</v>
      </c>
      <c r="M142" s="2" t="s">
        <v>2</v>
      </c>
      <c r="N142" t="s">
        <v>2</v>
      </c>
      <c r="Q142" s="18" t="s">
        <v>2</v>
      </c>
      <c r="R142" t="s">
        <v>2</v>
      </c>
      <c r="S142" s="2" t="s">
        <v>2</v>
      </c>
      <c r="T142" t="s">
        <v>2</v>
      </c>
      <c r="W142" s="2" t="s">
        <v>2</v>
      </c>
      <c r="X142" t="s">
        <v>2</v>
      </c>
      <c r="Y142" s="2" t="s">
        <v>2</v>
      </c>
      <c r="Z142" t="s">
        <v>2</v>
      </c>
      <c r="AC142" s="2" t="s">
        <v>2</v>
      </c>
      <c r="AD142" t="s">
        <v>2</v>
      </c>
      <c r="AE142" s="2" t="s">
        <v>2</v>
      </c>
      <c r="AF142" t="s">
        <v>2</v>
      </c>
      <c r="AG142" s="2" t="s">
        <v>2</v>
      </c>
      <c r="AH142" t="s">
        <v>2</v>
      </c>
      <c r="AI142" s="2" t="s">
        <v>2</v>
      </c>
      <c r="AJ142" t="s">
        <v>2</v>
      </c>
    </row>
    <row r="143" spans="2:36" x14ac:dyDescent="0.25">
      <c r="B143" t="s">
        <v>2</v>
      </c>
      <c r="C143" s="2" t="s">
        <v>2</v>
      </c>
      <c r="D143" t="s">
        <v>2</v>
      </c>
      <c r="E143" s="2" t="s">
        <v>2</v>
      </c>
      <c r="F143" t="s">
        <v>2</v>
      </c>
      <c r="G143" s="2" t="s">
        <v>2</v>
      </c>
      <c r="H143" t="s">
        <v>2</v>
      </c>
      <c r="I143" s="2" t="s">
        <v>2</v>
      </c>
      <c r="J143" t="s">
        <v>2</v>
      </c>
      <c r="K143" s="2" t="s">
        <v>2</v>
      </c>
      <c r="L143" t="s">
        <v>2</v>
      </c>
      <c r="M143" s="2" t="s">
        <v>2</v>
      </c>
      <c r="N143" t="s">
        <v>2</v>
      </c>
      <c r="Q143" s="18" t="s">
        <v>2</v>
      </c>
      <c r="R143" t="s">
        <v>2</v>
      </c>
      <c r="S143" s="2" t="s">
        <v>2</v>
      </c>
      <c r="T143" t="s">
        <v>2</v>
      </c>
      <c r="W143" s="2" t="s">
        <v>2</v>
      </c>
      <c r="X143" t="s">
        <v>2</v>
      </c>
      <c r="Y143" s="2" t="s">
        <v>2</v>
      </c>
      <c r="Z143" t="s">
        <v>2</v>
      </c>
      <c r="AC143" s="2" t="s">
        <v>2</v>
      </c>
      <c r="AD143" t="s">
        <v>2</v>
      </c>
      <c r="AE143" s="2" t="s">
        <v>2</v>
      </c>
      <c r="AF143" t="s">
        <v>2</v>
      </c>
      <c r="AG143" s="2" t="s">
        <v>2</v>
      </c>
      <c r="AH143" t="s">
        <v>2</v>
      </c>
      <c r="AI143" s="2" t="s">
        <v>2</v>
      </c>
      <c r="AJ143" t="s">
        <v>2</v>
      </c>
    </row>
    <row r="144" spans="2:36" x14ac:dyDescent="0.25">
      <c r="B144" t="s">
        <v>2</v>
      </c>
      <c r="C144" s="2" t="s">
        <v>2</v>
      </c>
      <c r="D144" t="s">
        <v>2</v>
      </c>
      <c r="E144" s="2" t="s">
        <v>2</v>
      </c>
      <c r="F144" t="s">
        <v>2</v>
      </c>
      <c r="G144" s="2" t="s">
        <v>2</v>
      </c>
      <c r="H144" t="s">
        <v>2</v>
      </c>
      <c r="I144" s="2" t="s">
        <v>2</v>
      </c>
      <c r="J144" t="s">
        <v>2</v>
      </c>
      <c r="K144" s="2" t="s">
        <v>2</v>
      </c>
      <c r="L144" t="s">
        <v>2</v>
      </c>
      <c r="M144" s="2" t="s">
        <v>2</v>
      </c>
      <c r="N144" t="s">
        <v>2</v>
      </c>
      <c r="Q144" s="18" t="s">
        <v>2</v>
      </c>
      <c r="R144" t="s">
        <v>2</v>
      </c>
      <c r="S144" s="2" t="s">
        <v>2</v>
      </c>
      <c r="T144" t="s">
        <v>2</v>
      </c>
      <c r="W144" s="2" t="s">
        <v>2</v>
      </c>
      <c r="X144" t="s">
        <v>2</v>
      </c>
      <c r="Y144" s="2" t="s">
        <v>2</v>
      </c>
      <c r="Z144" t="s">
        <v>2</v>
      </c>
      <c r="AC144" s="2" t="s">
        <v>2</v>
      </c>
      <c r="AD144" t="s">
        <v>2</v>
      </c>
      <c r="AE144" s="2" t="s">
        <v>2</v>
      </c>
      <c r="AF144" t="s">
        <v>2</v>
      </c>
      <c r="AG144" s="2" t="s">
        <v>2</v>
      </c>
      <c r="AH144" t="s">
        <v>2</v>
      </c>
      <c r="AI144" s="2" t="s">
        <v>2</v>
      </c>
      <c r="AJ144" t="s">
        <v>2</v>
      </c>
    </row>
    <row r="145" spans="2:36" x14ac:dyDescent="0.25">
      <c r="B145" t="s">
        <v>2</v>
      </c>
      <c r="C145" s="2" t="s">
        <v>2</v>
      </c>
      <c r="D145" t="s">
        <v>2</v>
      </c>
      <c r="E145" s="2" t="s">
        <v>2</v>
      </c>
      <c r="F145" t="s">
        <v>2</v>
      </c>
      <c r="G145" s="2" t="s">
        <v>2</v>
      </c>
      <c r="H145" t="s">
        <v>2</v>
      </c>
      <c r="I145" s="2" t="s">
        <v>2</v>
      </c>
      <c r="J145" t="s">
        <v>2</v>
      </c>
      <c r="K145" s="2" t="s">
        <v>2</v>
      </c>
      <c r="L145" t="s">
        <v>2</v>
      </c>
      <c r="M145" s="2" t="s">
        <v>2</v>
      </c>
      <c r="N145" t="s">
        <v>2</v>
      </c>
      <c r="Q145" s="18" t="s">
        <v>2</v>
      </c>
      <c r="R145" t="s">
        <v>2</v>
      </c>
      <c r="S145" s="2" t="s">
        <v>2</v>
      </c>
      <c r="T145" t="s">
        <v>2</v>
      </c>
      <c r="W145" s="2" t="s">
        <v>2</v>
      </c>
      <c r="X145" t="s">
        <v>2</v>
      </c>
      <c r="Y145" s="2" t="s">
        <v>2</v>
      </c>
      <c r="Z145" t="s">
        <v>2</v>
      </c>
      <c r="AC145" s="2" t="s">
        <v>2</v>
      </c>
      <c r="AD145" t="s">
        <v>2</v>
      </c>
      <c r="AE145" s="2" t="s">
        <v>2</v>
      </c>
      <c r="AF145" t="s">
        <v>2</v>
      </c>
      <c r="AG145" s="2" t="s">
        <v>2</v>
      </c>
      <c r="AH145" t="s">
        <v>2</v>
      </c>
      <c r="AI145" s="2" t="s">
        <v>2</v>
      </c>
      <c r="AJ145" t="s">
        <v>2</v>
      </c>
    </row>
    <row r="146" spans="2:36" x14ac:dyDescent="0.25">
      <c r="B146" t="s">
        <v>2</v>
      </c>
      <c r="C146" s="2" t="s">
        <v>2</v>
      </c>
      <c r="D146" t="s">
        <v>2</v>
      </c>
      <c r="E146" s="2" t="s">
        <v>2</v>
      </c>
      <c r="F146" t="s">
        <v>2</v>
      </c>
      <c r="G146" s="2" t="s">
        <v>2</v>
      </c>
      <c r="H146" t="s">
        <v>2</v>
      </c>
      <c r="I146" s="2" t="s">
        <v>2</v>
      </c>
      <c r="J146" t="s">
        <v>2</v>
      </c>
      <c r="K146" s="2" t="s">
        <v>2</v>
      </c>
      <c r="L146" t="s">
        <v>2</v>
      </c>
      <c r="M146" s="2" t="s">
        <v>2</v>
      </c>
      <c r="N146" t="s">
        <v>2</v>
      </c>
      <c r="Q146" s="18" t="s">
        <v>2</v>
      </c>
      <c r="R146" t="s">
        <v>2</v>
      </c>
      <c r="S146" s="2" t="s">
        <v>2</v>
      </c>
      <c r="T146" t="s">
        <v>2</v>
      </c>
      <c r="W146" s="2" t="s">
        <v>2</v>
      </c>
      <c r="X146" t="s">
        <v>2</v>
      </c>
      <c r="Y146" s="2" t="s">
        <v>2</v>
      </c>
      <c r="Z146" t="s">
        <v>2</v>
      </c>
      <c r="AC146" s="2" t="s">
        <v>2</v>
      </c>
      <c r="AD146" t="s">
        <v>2</v>
      </c>
      <c r="AE146" s="2" t="s">
        <v>2</v>
      </c>
      <c r="AF146" t="s">
        <v>2</v>
      </c>
      <c r="AG146" s="2" t="s">
        <v>2</v>
      </c>
      <c r="AH146" t="s">
        <v>2</v>
      </c>
      <c r="AI146" s="2" t="s">
        <v>2</v>
      </c>
      <c r="AJ146" t="s">
        <v>2</v>
      </c>
    </row>
    <row r="147" spans="2:36" x14ac:dyDescent="0.25">
      <c r="B147" t="s">
        <v>2</v>
      </c>
      <c r="C147" s="2" t="s">
        <v>2</v>
      </c>
      <c r="D147" t="s">
        <v>2</v>
      </c>
      <c r="E147" s="2" t="s">
        <v>2</v>
      </c>
      <c r="F147" t="s">
        <v>2</v>
      </c>
      <c r="G147" s="2" t="s">
        <v>2</v>
      </c>
      <c r="H147" t="s">
        <v>2</v>
      </c>
      <c r="I147" s="2" t="s">
        <v>2</v>
      </c>
      <c r="J147" t="s">
        <v>2</v>
      </c>
      <c r="K147" s="2" t="s">
        <v>2</v>
      </c>
      <c r="L147" t="s">
        <v>2</v>
      </c>
      <c r="M147" s="2" t="s">
        <v>2</v>
      </c>
      <c r="N147" t="s">
        <v>2</v>
      </c>
      <c r="Q147" s="18" t="s">
        <v>2</v>
      </c>
      <c r="R147" t="s">
        <v>2</v>
      </c>
      <c r="S147" s="2" t="s">
        <v>2</v>
      </c>
      <c r="T147" t="s">
        <v>2</v>
      </c>
      <c r="W147" s="2" t="s">
        <v>2</v>
      </c>
      <c r="X147" t="s">
        <v>2</v>
      </c>
      <c r="Y147" s="2" t="s">
        <v>2</v>
      </c>
      <c r="Z147" t="s">
        <v>2</v>
      </c>
      <c r="AC147" s="2" t="s">
        <v>2</v>
      </c>
      <c r="AD147" t="s">
        <v>2</v>
      </c>
      <c r="AE147" s="2" t="s">
        <v>2</v>
      </c>
      <c r="AF147" t="s">
        <v>2</v>
      </c>
      <c r="AG147" s="2" t="s">
        <v>2</v>
      </c>
      <c r="AH147" t="s">
        <v>2</v>
      </c>
      <c r="AI147" s="2" t="s">
        <v>2</v>
      </c>
      <c r="AJ147" t="s">
        <v>2</v>
      </c>
    </row>
    <row r="148" spans="2:36" x14ac:dyDescent="0.25">
      <c r="B148" t="s">
        <v>2</v>
      </c>
      <c r="C148" s="2" t="s">
        <v>2</v>
      </c>
      <c r="D148" t="s">
        <v>2</v>
      </c>
      <c r="E148" s="2" t="s">
        <v>2</v>
      </c>
      <c r="F148" t="s">
        <v>2</v>
      </c>
      <c r="G148" s="2" t="s">
        <v>2</v>
      </c>
      <c r="H148" t="s">
        <v>2</v>
      </c>
      <c r="I148" s="2" t="s">
        <v>2</v>
      </c>
      <c r="J148" t="s">
        <v>2</v>
      </c>
      <c r="K148" s="2" t="s">
        <v>2</v>
      </c>
      <c r="L148" t="s">
        <v>2</v>
      </c>
      <c r="M148" s="2" t="s">
        <v>2</v>
      </c>
      <c r="N148" t="s">
        <v>2</v>
      </c>
      <c r="Q148" s="18" t="s">
        <v>2</v>
      </c>
      <c r="R148" t="s">
        <v>2</v>
      </c>
      <c r="S148" s="2" t="s">
        <v>2</v>
      </c>
      <c r="T148" t="s">
        <v>2</v>
      </c>
      <c r="W148" s="2" t="s">
        <v>2</v>
      </c>
      <c r="X148" t="s">
        <v>2</v>
      </c>
      <c r="Y148" s="2" t="s">
        <v>2</v>
      </c>
      <c r="Z148" t="s">
        <v>2</v>
      </c>
      <c r="AC148" s="2" t="s">
        <v>2</v>
      </c>
      <c r="AD148" t="s">
        <v>2</v>
      </c>
      <c r="AE148" s="2" t="s">
        <v>2</v>
      </c>
      <c r="AF148" t="s">
        <v>2</v>
      </c>
      <c r="AG148" s="2" t="s">
        <v>2</v>
      </c>
      <c r="AH148" t="s">
        <v>2</v>
      </c>
      <c r="AI148" s="2" t="s">
        <v>2</v>
      </c>
      <c r="AJ148" t="s">
        <v>2</v>
      </c>
    </row>
    <row r="149" spans="2:36" x14ac:dyDescent="0.25">
      <c r="B149" t="s">
        <v>2</v>
      </c>
      <c r="C149" s="2" t="s">
        <v>2</v>
      </c>
      <c r="D149" t="s">
        <v>2</v>
      </c>
      <c r="E149" s="2" t="s">
        <v>2</v>
      </c>
      <c r="F149" t="s">
        <v>2</v>
      </c>
      <c r="G149" s="2" t="s">
        <v>2</v>
      </c>
      <c r="H149" t="s">
        <v>2</v>
      </c>
      <c r="I149" s="2" t="s">
        <v>2</v>
      </c>
      <c r="J149" t="s">
        <v>2</v>
      </c>
      <c r="K149" s="2" t="s">
        <v>2</v>
      </c>
      <c r="L149" t="s">
        <v>2</v>
      </c>
      <c r="M149" s="2" t="s">
        <v>2</v>
      </c>
      <c r="N149" t="s">
        <v>2</v>
      </c>
      <c r="Q149" s="18" t="s">
        <v>2</v>
      </c>
      <c r="R149" t="s">
        <v>2</v>
      </c>
      <c r="S149" s="2" t="s">
        <v>2</v>
      </c>
      <c r="T149" t="s">
        <v>2</v>
      </c>
      <c r="W149" s="2" t="s">
        <v>2</v>
      </c>
      <c r="X149" t="s">
        <v>2</v>
      </c>
      <c r="Y149" s="2" t="s">
        <v>2</v>
      </c>
      <c r="Z149" t="s">
        <v>2</v>
      </c>
      <c r="AC149" s="2" t="s">
        <v>2</v>
      </c>
      <c r="AD149" t="s">
        <v>2</v>
      </c>
      <c r="AE149" s="2" t="s">
        <v>2</v>
      </c>
      <c r="AF149" t="s">
        <v>2</v>
      </c>
      <c r="AG149" s="2" t="s">
        <v>2</v>
      </c>
      <c r="AH149" t="s">
        <v>2</v>
      </c>
      <c r="AI149" s="2" t="s">
        <v>2</v>
      </c>
      <c r="AJ149" t="s">
        <v>2</v>
      </c>
    </row>
    <row r="150" spans="2:36" x14ac:dyDescent="0.25">
      <c r="B150" t="s">
        <v>2</v>
      </c>
      <c r="C150" s="2" t="s">
        <v>2</v>
      </c>
      <c r="D150" t="s">
        <v>2</v>
      </c>
      <c r="E150" s="2" t="s">
        <v>2</v>
      </c>
      <c r="F150" t="s">
        <v>2</v>
      </c>
      <c r="G150" s="2" t="s">
        <v>2</v>
      </c>
      <c r="H150" t="s">
        <v>2</v>
      </c>
      <c r="I150" s="2" t="s">
        <v>2</v>
      </c>
      <c r="J150" t="s">
        <v>2</v>
      </c>
      <c r="K150" s="2" t="s">
        <v>2</v>
      </c>
      <c r="L150" t="s">
        <v>2</v>
      </c>
      <c r="M150" s="2" t="s">
        <v>2</v>
      </c>
      <c r="N150" t="s">
        <v>2</v>
      </c>
      <c r="Q150" s="18" t="s">
        <v>2</v>
      </c>
      <c r="R150" t="s">
        <v>2</v>
      </c>
      <c r="S150" s="2" t="s">
        <v>2</v>
      </c>
      <c r="T150" t="s">
        <v>2</v>
      </c>
      <c r="W150" s="2" t="s">
        <v>2</v>
      </c>
      <c r="X150" t="s">
        <v>2</v>
      </c>
      <c r="Y150" s="2" t="s">
        <v>2</v>
      </c>
      <c r="Z150" t="s">
        <v>2</v>
      </c>
      <c r="AC150" s="2" t="s">
        <v>2</v>
      </c>
      <c r="AD150" t="s">
        <v>2</v>
      </c>
      <c r="AE150" s="2" t="s">
        <v>2</v>
      </c>
      <c r="AF150" t="s">
        <v>2</v>
      </c>
      <c r="AG150" s="2" t="s">
        <v>2</v>
      </c>
      <c r="AH150" t="s">
        <v>2</v>
      </c>
      <c r="AI150" s="2" t="s">
        <v>2</v>
      </c>
      <c r="AJ150" t="s">
        <v>2</v>
      </c>
    </row>
  </sheetData>
  <mergeCells count="5">
    <mergeCell ref="B68:H69"/>
    <mergeCell ref="A2:M2"/>
    <mergeCell ref="A3:M3"/>
    <mergeCell ref="A4:M4"/>
    <mergeCell ref="B70:J70"/>
  </mergeCells>
  <phoneticPr fontId="0" type="noConversion"/>
  <pageMargins left="0.75" right="0.5" top="0.6" bottom="0.5" header="0.25" footer="0.25"/>
  <pageSetup fitToWidth="2" fitToHeight="2" orientation="landscape" r:id="rId1"/>
  <headerFooter alignWithMargins="0">
    <oddHeader>&amp;L&amp;9&amp;B&amp;I&amp;UInternal Use Only. Not Authorized For Release.&amp;U&amp;I&amp;B</oddHeader>
    <oddFooter>&amp;L&amp;"Arial"&amp;06Source: National Data Bank (NDB), USDA/Food and Nutrition Service&amp;C&amp;"Arial"&amp;06Page &amp;P of &amp;N&amp;R&amp;"Arial"&amp;06Generated: 04/09/2023 01:41:19 PM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0132a1-b740-41e9-a9d3-aef04dc8f2ab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3D8A803B97C449C3F4A0A11149BF6" ma:contentTypeVersion="11" ma:contentTypeDescription="Create a new document." ma:contentTypeScope="" ma:versionID="ae946d6b4cc016391ebfa6c1ae2317b7">
  <xsd:schema xmlns:xsd="http://www.w3.org/2001/XMLSchema" xmlns:xs="http://www.w3.org/2001/XMLSchema" xmlns:p="http://schemas.microsoft.com/office/2006/metadata/properties" xmlns:ns2="190132a1-b740-41e9-a9d3-aef04dc8f2ab" xmlns:ns3="1fa27c74-dbb6-4e30-b933-9d82255035f8" xmlns:ns4="73fb875a-8af9-4255-b008-0995492d31cd" targetNamespace="http://schemas.microsoft.com/office/2006/metadata/properties" ma:root="true" ma:fieldsID="9c174bf3ed93211398bbba44e3a8920f" ns2:_="" ns3:_="" ns4:_="">
    <xsd:import namespace="190132a1-b740-41e9-a9d3-aef04dc8f2ab"/>
    <xsd:import namespace="1fa27c74-dbb6-4e30-b933-9d82255035f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132a1-b740-41e9-a9d3-aef04dc8f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27c74-dbb6-4e30-b933-9d8225503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87fc19-7d4f-4113-b6f5-28a50fdb693f}" ma:internalName="TaxCatchAll" ma:showField="CatchAllData" ma:web="1fa27c74-dbb6-4e30-b933-9d82255035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7846B-4804-42A1-98C0-39186E8E6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95AED-8025-4B5F-B288-AA89E4027B6F}">
  <ds:schemaRefs>
    <ds:schemaRef ds:uri="http://schemas.microsoft.com/office/2006/metadata/properties"/>
    <ds:schemaRef ds:uri="http://schemas.microsoft.com/office/infopath/2007/PartnerControls"/>
    <ds:schemaRef ds:uri="190132a1-b740-41e9-a9d3-aef04dc8f2ab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A0C1F3D7-1449-411D-97EC-9361E5D1E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0132a1-b740-41e9-a9d3-aef04dc8f2ab"/>
    <ds:schemaRef ds:uri="1fa27c74-dbb6-4e30-b933-9d82255035f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Shi, Jianbai - FNS (Contractor)</dc:creator>
  <cp:keywords/>
  <dc:description/>
  <cp:lastModifiedBy>Fox, Ethan - FNS</cp:lastModifiedBy>
  <cp:revision/>
  <dcterms:created xsi:type="dcterms:W3CDTF">2003-05-09T19:06:52Z</dcterms:created>
  <dcterms:modified xsi:type="dcterms:W3CDTF">2024-03-11T15:11:12Z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  <property fmtid="{D5CDD505-2E9C-101B-9397-08002B2CF9AE}" pid="3" name="ContentTypeId">
    <vt:lpwstr>0x010100DD63D8A803B97C449C3F4A0A11149BF6</vt:lpwstr>
  </property>
  <property fmtid="{D5CDD505-2E9C-101B-9397-08002B2CF9AE}" pid="4" name="MediaServiceImageTags">
    <vt:lpwstr/>
  </property>
</Properties>
</file>