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kathleen.mccoy\OneDrive - HHS Office of the Secretary\Documents\PLES-D\OMB\PREIS analysis plan and tracking - to send forward for review\"/>
    </mc:Choice>
  </mc:AlternateContent>
  <xr:revisionPtr revIDLastSave="0" documentId="8_{1CB547A0-3951-4B4D-9DC8-D229472C32CD}" xr6:coauthVersionLast="47" xr6:coauthVersionMax="47" xr10:uidLastSave="{00000000-0000-0000-0000-000000000000}"/>
  <bookViews>
    <workbookView xWindow="-110" yWindow="-110" windowWidth="19420" windowHeight="10300" xr2:uid="{3FEC6936-8709-4420-A994-3EDD966729D2}"/>
  </bookViews>
  <sheets>
    <sheet name="Individual Assignment"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2" l="1"/>
  <c r="E44" i="2" s="1"/>
  <c r="G36" i="2"/>
  <c r="C36" i="2"/>
  <c r="G26" i="2"/>
  <c r="C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tc={C84BB879-5ACA-4208-AF60-FF3DAAB433EC}</author>
  </authors>
  <commentList>
    <comment ref="I3" authorId="0" shapeId="0" xr:uid="{C84BB879-5ACA-4208-AF60-FF3DAAB433EC}">
      <text>
        <t>[Threaded comment]
Your version of Excel allows you to read this threaded comment; however, any edits to it will get removed if the file is opened in a newer version of Excel. Learn more: https://go.microsoft.com/fwlink/?linkid=870924
Comment:
    clarify how post-test, 3M or 6M follow up should be documented vs 9M or 12M follow up.
Reply:
    Added note to instructions box</t>
      </text>
    </comment>
  </commentList>
</comments>
</file>

<file path=xl/sharedStrings.xml><?xml version="1.0" encoding="utf-8"?>
<sst xmlns="http://schemas.openxmlformats.org/spreadsheetml/2006/main" count="76" uniqueCount="48">
  <si>
    <t>Sample Progress Reporting Tool for Individual Assignment</t>
  </si>
  <si>
    <t>Box 1</t>
  </si>
  <si>
    <t>Sample enrollment and data collection through this date:</t>
  </si>
  <si>
    <t>Please indicate the date through which sample enrollment and data collection are reflected in this form.</t>
  </si>
  <si>
    <t>Box 2</t>
  </si>
  <si>
    <t># Youth enrolled in study to date</t>
  </si>
  <si>
    <t xml:space="preserve">n = </t>
  </si>
  <si>
    <t>Please indicate the number of eligible youth for whom you have received consent/assent and who were assigned to the study treatment or control/comparison groups.</t>
  </si>
  <si>
    <t>Box 3a</t>
  </si>
  <si>
    <t>Box 3b</t>
  </si>
  <si>
    <t># Assigned to treatment</t>
  </si>
  <si>
    <t># Assigned to control/comparison</t>
  </si>
  <si>
    <t xml:space="preserve">Please indicate the number of youth assigned to the treatment group. </t>
  </si>
  <si>
    <t xml:space="preserve">Please indicate the number of youth assigned to the control/comparison group. </t>
  </si>
  <si>
    <t>Box 4a</t>
  </si>
  <si>
    <t>Box 4b</t>
  </si>
  <si>
    <t># Completed baseline survey</t>
  </si>
  <si>
    <t xml:space="preserve">Please indicate the number of enrolled youth in the treatment group who completed all or part of the baseline survey. </t>
  </si>
  <si>
    <t xml:space="preserve">Please indicate the number of enrolled youth in the control/comparison group who completed all or part of the baseline survey. </t>
  </si>
  <si>
    <t>Box 5a</t>
  </si>
  <si>
    <t>Box 5b</t>
  </si>
  <si>
    <t># For whom short-term follow up has closed</t>
  </si>
  <si>
    <t xml:space="preserve">Please indicate the number of youth in the treatment group for whom the short-term follow up survey window has closed (i.e., the number of youth who should have completed the short-term follow up survey) as of the date of this form. </t>
  </si>
  <si>
    <t xml:space="preserve">Please indicate the number of youth in the control/comparison group for whom the short-term follow up survey window has closed (i.e., the number of youth who should have completed the short-term follow up survey) as of the date of this form. </t>
  </si>
  <si>
    <t xml:space="preserve"># Completed short-term follow up survey </t>
  </si>
  <si>
    <t>Please indicate the number of youth from the treatment group that provided short-term follow up data in all short-term follow up windows that have closed as of the date of this form.</t>
  </si>
  <si>
    <t>Please indicate the number of youth from the control/comparison group that provided short-term follow up data in all short-term follow up windows that have closed as of the date of this form.</t>
  </si>
  <si>
    <t>Retention rate (automatically calculated)</t>
  </si>
  <si>
    <t xml:space="preserve">% = </t>
  </si>
  <si>
    <t>This percentage is (# Completed short-term follow up survey) divided by (# For whom short-term follow up has closed) multiplied by 100. (If your study obtained consent after random assignment, please consult your LES liaison about calculating attrition.)</t>
  </si>
  <si>
    <t>Box 6a</t>
  </si>
  <si>
    <t>Box 6b</t>
  </si>
  <si>
    <t># For whom long-term follow up has closed</t>
  </si>
  <si>
    <t xml:space="preserve">Please indicate the number of youth in the treatment group for whom the long-term follow up survey window has closed (i.e., the number of youth who should have completed the long-term follow up survey) as of the date of this form. </t>
  </si>
  <si>
    <t xml:space="preserve">Please indicate the number of youth in the control/comparison group for whom the long-term follow up survey window has closed (i.e., the number of youth who should have completed the long-term follow up survey) as of the date of this form. </t>
  </si>
  <si>
    <t xml:space="preserve"># Completed long-term follow up survey </t>
  </si>
  <si>
    <t>Please indicate the number of youth from the treatment group that provided long-term follow up data in all long-term follow up windows that have closed as of the date of this form.</t>
  </si>
  <si>
    <t>Please indicate the number of youth from the control/comparison group that provided long-term follow up data in all long-term follow up windows that have closed as of the date of this form.</t>
  </si>
  <si>
    <t>This percentage is (# Completed long-term follow up survey) divided by (# For whom long-term follow up has closed) multiplied by 100. (If your study obtained consent after random assignment, please consult your LES liaison about calculating attrition.)</t>
  </si>
  <si>
    <r>
      <t>Progress Towards Goal</t>
    </r>
    <r>
      <rPr>
        <b/>
        <sz val="14"/>
        <color theme="4"/>
        <rFont val="Aptos Narrow"/>
        <family val="2"/>
        <scheme val="minor"/>
      </rPr>
      <t xml:space="preserve"> - Box 7</t>
    </r>
  </si>
  <si>
    <t>Target # youth from evaluation plan</t>
  </si>
  <si>
    <t>Please indicate the target number of youth needed for the evaluation (from your approved evaluation plan).</t>
  </si>
  <si>
    <t># Youth enrolled in study to date (from above)</t>
  </si>
  <si>
    <t>This is the same number you entered in Box 2 above.</t>
  </si>
  <si>
    <t># Needed to recruit (automatically calculated)</t>
  </si>
  <si>
    <t>This number is (# Target youth from evaluation plan) minus (# Youth enrolled in study to date), or zero if the target has been surpassed.</t>
  </si>
  <si>
    <r>
      <t xml:space="preserve">The information collected in this form will be used for internal purposes to (1) assess sample enrollment and compare actual sample sizes to the target sample sizes on which power calculations were based, and (2) for randomized controlled trials (RCTs), assess the likelihood that the final analytic sample for key follow-up time periods might exceed the thresholds for overall or differential attrition specified by the Teen Pregnancy Prevention Evidence Review.
This form is for INDIVIDUAL ASSIGNMENT. To complete this form, enter information into the </t>
    </r>
    <r>
      <rPr>
        <b/>
        <i/>
        <sz val="12"/>
        <color rgb="FFFFFF00"/>
        <rFont val="Aptos Narrow"/>
        <family val="2"/>
        <scheme val="minor"/>
      </rPr>
      <t>YELLOW</t>
    </r>
    <r>
      <rPr>
        <b/>
        <i/>
        <sz val="12"/>
        <color theme="1"/>
        <rFont val="Aptos Narrow"/>
        <family val="2"/>
        <scheme val="minor"/>
      </rPr>
      <t xml:space="preserve"> cells. For instructions on what to enter, click on a yellow cell and instructions will pop up. </t>
    </r>
    <r>
      <rPr>
        <b/>
        <i/>
        <sz val="12"/>
        <color theme="9" tint="-0.249977111117893"/>
        <rFont val="Aptos Narrow"/>
        <family val="2"/>
        <scheme val="minor"/>
      </rPr>
      <t>GREEN</t>
    </r>
    <r>
      <rPr>
        <b/>
        <i/>
        <sz val="12"/>
        <color theme="1"/>
        <rFont val="Aptos Narrow"/>
        <family val="2"/>
        <scheme val="minor"/>
      </rPr>
      <t xml:space="preserve"> cells will automatically populate based on the information you enter in the yellow cells. (Note: for multi-arm studies, this form should be completed separately for each treatment/control pairing.) For additional support, please contact your LES liaison or PREPLES@abtglobal.com.
</t>
    </r>
    <r>
      <rPr>
        <b/>
        <i/>
        <sz val="12"/>
        <color rgb="FFC00000"/>
        <rFont val="Aptos Narrow"/>
        <family val="2"/>
        <scheme val="minor"/>
      </rPr>
      <t>A note on follow-up periods:
The PREIS Notice of Funding Opportunity defines short-term follow-up as up to 6 months post intervention and long-term follow-up as 9 months or more post intervention. If you have more than one follow-up period during one of these timeframes, please work with your LES liaison to select the follow-up period that is most meaningful for your evaluation to include in this tool.</t>
    </r>
  </si>
  <si>
    <r>
      <t xml:space="preserve">The purpose of this information collection is to </t>
    </r>
    <r>
      <rPr>
        <b/>
        <sz val="9"/>
        <color rgb="FF00567B"/>
        <rFont val="Arial"/>
        <family val="2"/>
      </rPr>
      <t>help PREIS grantees develop data analysis plans</t>
    </r>
    <r>
      <rPr>
        <b/>
        <sz val="8"/>
        <color rgb="FF00567B"/>
        <rFont val="Arial"/>
        <family val="2"/>
      </rPr>
      <t>. Public reporting burden for this collection of information is estimated to average 12 hours per respondent, including the time for reviewing instructions, gathering, and maintaining the data needed, and reviewing the collection of information. This is a voluntary collection of information. An agency may not conduct or sponsor, and a person is not required to respond to, a collection of information subject to the requirements of the Paperwork Reduction Act of 1995, unless it displays a currently valid OMB control number.  The OMB # is 0970-0531 and the expiration date is 9/30/2025.  If you have any comments on this collection of information, please contact Selma Caal (Selma.Caal@acf.hhs.gov).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</si>
</sst>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b/>
      <sz val="11"/>
      <color theme="1"/>
      <name val="Aptos Narrow"/>
      <family val="2"/>
      <scheme val="minor"/>
    </font>
    <font>
      <b/>
      <sz val="16"/>
      <color theme="0"/>
      <name val="Aptos Narrow"/>
      <family val="2"/>
      <scheme val="minor"/>
    </font>
    <font>
      <b/>
      <i/>
      <sz val="12"/>
      <color theme="1"/>
      <name val="Aptos Narrow"/>
      <family val="2"/>
      <scheme val="minor"/>
    </font>
    <font>
      <b/>
      <sz val="14"/>
      <color theme="1"/>
      <name val="Aptos Narrow"/>
      <family val="2"/>
      <scheme val="minor"/>
    </font>
    <font>
      <sz val="11"/>
      <color theme="0"/>
      <name val="Aptos Narrow"/>
      <family val="2"/>
      <scheme val="minor"/>
    </font>
    <font>
      <b/>
      <i/>
      <sz val="12"/>
      <color rgb="FFFFFF00"/>
      <name val="Aptos Narrow"/>
      <family val="2"/>
      <scheme val="minor"/>
    </font>
    <font>
      <b/>
      <i/>
      <sz val="12"/>
      <color theme="9" tint="-0.249977111117893"/>
      <name val="Aptos Narrow"/>
      <family val="2"/>
      <scheme val="minor"/>
    </font>
    <font>
      <sz val="11"/>
      <color rgb="FFFF0000"/>
      <name val="Aptos Narrow"/>
      <family val="2"/>
      <scheme val="minor"/>
    </font>
    <font>
      <b/>
      <sz val="11"/>
      <name val="Aptos Narrow"/>
      <family val="2"/>
      <scheme val="minor"/>
    </font>
    <font>
      <b/>
      <sz val="11"/>
      <color theme="4"/>
      <name val="Aptos Narrow"/>
      <family val="2"/>
      <scheme val="minor"/>
    </font>
    <font>
      <b/>
      <sz val="14"/>
      <color theme="4"/>
      <name val="Aptos Narrow"/>
      <family val="2"/>
      <scheme val="minor"/>
    </font>
    <font>
      <b/>
      <i/>
      <sz val="12"/>
      <color rgb="FFC00000"/>
      <name val="Aptos Narrow"/>
      <family val="2"/>
      <scheme val="minor"/>
    </font>
    <font>
      <b/>
      <sz val="9"/>
      <color rgb="FF00567B"/>
      <name val="Arial"/>
      <family val="2"/>
    </font>
    <font>
      <b/>
      <sz val="8"/>
      <color rgb="FF00567B"/>
      <name val="Arial"/>
      <family val="2"/>
    </font>
  </fonts>
  <fills count="7">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39">
    <xf numFmtId="0" fontId="0" fillId="0" borderId="0" xfId="0"/>
    <xf numFmtId="0" fontId="0" fillId="0" borderId="0" xfId="0" applyAlignment="1">
      <alignment horizontal="right"/>
    </xf>
    <xf numFmtId="0" fontId="0" fillId="0" borderId="3" xfId="0" applyBorder="1" applyAlignment="1">
      <alignment horizontal="right"/>
    </xf>
    <xf numFmtId="0" fontId="0" fillId="0" borderId="5" xfId="0" applyBorder="1" applyAlignment="1">
      <alignment horizontal="right"/>
    </xf>
    <xf numFmtId="0" fontId="0" fillId="0" borderId="5" xfId="0" applyBorder="1"/>
    <xf numFmtId="0" fontId="0" fillId="0" borderId="6" xfId="0" applyBorder="1"/>
    <xf numFmtId="0" fontId="0" fillId="3" borderId="4" xfId="0" applyFill="1" applyBorder="1" applyAlignment="1">
      <alignment horizontal="center"/>
    </xf>
    <xf numFmtId="0" fontId="0" fillId="0" borderId="7" xfId="0" applyBorder="1"/>
    <xf numFmtId="0" fontId="0" fillId="0" borderId="9" xfId="0" applyBorder="1"/>
    <xf numFmtId="0" fontId="1" fillId="0" borderId="7" xfId="0" applyFont="1" applyBorder="1" applyAlignment="1">
      <alignment horizontal="right"/>
    </xf>
    <xf numFmtId="0" fontId="0" fillId="0" borderId="0" xfId="0" applyAlignment="1">
      <alignment wrapText="1"/>
    </xf>
    <xf numFmtId="0" fontId="0" fillId="3" borderId="6" xfId="0" applyFill="1"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5" fillId="6" borderId="0" xfId="0" applyFont="1" applyFill="1"/>
    <xf numFmtId="0" fontId="5" fillId="6" borderId="0" xfId="0" applyFont="1" applyFill="1" applyAlignment="1">
      <alignment vertical="top" wrapText="1"/>
    </xf>
    <xf numFmtId="0" fontId="5" fillId="6" borderId="0" xfId="0" applyFont="1" applyFill="1" applyAlignment="1">
      <alignment wrapText="1"/>
    </xf>
    <xf numFmtId="14" fontId="0" fillId="2" borderId="8" xfId="0" applyNumberFormat="1"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8" fillId="6" borderId="0" xfId="0" applyFont="1" applyFill="1" applyAlignment="1">
      <alignment vertical="top"/>
    </xf>
    <xf numFmtId="0" fontId="10" fillId="0" borderId="0" xfId="0" applyFont="1"/>
    <xf numFmtId="0" fontId="0" fillId="0" borderId="0" xfId="0" applyAlignment="1">
      <alignment wrapText="1"/>
    </xf>
    <xf numFmtId="0" fontId="4"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9" fillId="6" borderId="1"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1" fillId="0" borderId="6" xfId="0" applyFont="1" applyBorder="1" applyAlignment="1">
      <alignment horizontal="center" vertical="center" wrapText="1"/>
    </xf>
    <xf numFmtId="0" fontId="2" fillId="4" borderId="0" xfId="0" applyFont="1" applyFill="1" applyAlignment="1">
      <alignment horizontal="center"/>
    </xf>
    <xf numFmtId="0" fontId="1" fillId="0" borderId="2" xfId="0" applyFont="1" applyBorder="1" applyAlignment="1">
      <alignment horizontal="center" vertical="center" wrapText="1"/>
    </xf>
    <xf numFmtId="0" fontId="3" fillId="5"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1001889</xdr:colOff>
      <xdr:row>8</xdr:row>
      <xdr:rowOff>7055</xdr:rowOff>
    </xdr:from>
    <xdr:to>
      <xdr:col>4</xdr:col>
      <xdr:colOff>613833</xdr:colOff>
      <xdr:row>9</xdr:row>
      <xdr:rowOff>162278</xdr:rowOff>
    </xdr:to>
    <xdr:cxnSp macro="">
      <xdr:nvCxnSpPr>
        <xdr:cNvPr id="3" name="Straight Arrow Connector 2">
          <a:extLst>
            <a:ext uri="{FF2B5EF4-FFF2-40B4-BE49-F238E27FC236}">
              <a16:creationId xmlns:a16="http://schemas.microsoft.com/office/drawing/2014/main" id="{772CFD9D-28AC-3395-1B9F-28CDF0BFEFAD}"/>
            </a:ext>
          </a:extLst>
        </xdr:cNvPr>
        <xdr:cNvCxnSpPr/>
      </xdr:nvCxnSpPr>
      <xdr:spPr>
        <a:xfrm flipH="1">
          <a:off x="2427111" y="1820333"/>
          <a:ext cx="1799166" cy="338667"/>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599722</xdr:colOff>
      <xdr:row>8</xdr:row>
      <xdr:rowOff>14111</xdr:rowOff>
    </xdr:from>
    <xdr:to>
      <xdr:col>6</xdr:col>
      <xdr:colOff>296333</xdr:colOff>
      <xdr:row>9</xdr:row>
      <xdr:rowOff>176389</xdr:rowOff>
    </xdr:to>
    <xdr:cxnSp macro="">
      <xdr:nvCxnSpPr>
        <xdr:cNvPr id="5" name="Straight Arrow Connector 4">
          <a:extLst>
            <a:ext uri="{FF2B5EF4-FFF2-40B4-BE49-F238E27FC236}">
              <a16:creationId xmlns:a16="http://schemas.microsoft.com/office/drawing/2014/main" id="{BA518B69-6CE2-40B1-AFE0-8F30FF78D1D8}"/>
            </a:ext>
          </a:extLst>
        </xdr:cNvPr>
        <xdr:cNvCxnSpPr/>
      </xdr:nvCxnSpPr>
      <xdr:spPr>
        <a:xfrm>
          <a:off x="4212166" y="1827389"/>
          <a:ext cx="2166056" cy="345722"/>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682625</xdr:colOff>
      <xdr:row>12</xdr:row>
      <xdr:rowOff>10583</xdr:rowOff>
    </xdr:from>
    <xdr:to>
      <xdr:col>2</xdr:col>
      <xdr:colOff>687917</xdr:colOff>
      <xdr:row>14</xdr:row>
      <xdr:rowOff>11112</xdr:rowOff>
    </xdr:to>
    <xdr:cxnSp macro="">
      <xdr:nvCxnSpPr>
        <xdr:cNvPr id="11" name="Straight Arrow Connector 10">
          <a:extLst>
            <a:ext uri="{FF2B5EF4-FFF2-40B4-BE49-F238E27FC236}">
              <a16:creationId xmlns:a16="http://schemas.microsoft.com/office/drawing/2014/main" id="{C9244198-E1E5-CA1B-365E-C0146A433A37}"/>
            </a:ext>
          </a:extLst>
        </xdr:cNvPr>
        <xdr:cNvCxnSpPr/>
      </xdr:nvCxnSpPr>
      <xdr:spPr>
        <a:xfrm flipH="1">
          <a:off x="2312458" y="3915833"/>
          <a:ext cx="5292" cy="360362"/>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645584</xdr:colOff>
      <xdr:row>12</xdr:row>
      <xdr:rowOff>0</xdr:rowOff>
    </xdr:from>
    <xdr:to>
      <xdr:col>6</xdr:col>
      <xdr:colOff>657225</xdr:colOff>
      <xdr:row>13</xdr:row>
      <xdr:rowOff>168275</xdr:rowOff>
    </xdr:to>
    <xdr:cxnSp macro="">
      <xdr:nvCxnSpPr>
        <xdr:cNvPr id="13" name="Straight Arrow Connector 12">
          <a:extLst>
            <a:ext uri="{FF2B5EF4-FFF2-40B4-BE49-F238E27FC236}">
              <a16:creationId xmlns:a16="http://schemas.microsoft.com/office/drawing/2014/main" id="{E71B0C9F-AF15-4A4E-80E8-70E5D597D311}"/>
            </a:ext>
          </a:extLst>
        </xdr:cNvPr>
        <xdr:cNvCxnSpPr/>
      </xdr:nvCxnSpPr>
      <xdr:spPr>
        <a:xfrm>
          <a:off x="7164917" y="3905250"/>
          <a:ext cx="11641" cy="348192"/>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676275</xdr:colOff>
      <xdr:row>16</xdr:row>
      <xdr:rowOff>0</xdr:rowOff>
    </xdr:from>
    <xdr:to>
      <xdr:col>2</xdr:col>
      <xdr:colOff>677334</xdr:colOff>
      <xdr:row>18</xdr:row>
      <xdr:rowOff>17462</xdr:rowOff>
    </xdr:to>
    <xdr:cxnSp macro="">
      <xdr:nvCxnSpPr>
        <xdr:cNvPr id="14" name="Straight Arrow Connector 13">
          <a:extLst>
            <a:ext uri="{FF2B5EF4-FFF2-40B4-BE49-F238E27FC236}">
              <a16:creationId xmlns:a16="http://schemas.microsoft.com/office/drawing/2014/main" id="{0394F861-504D-4CC8-94C4-D3F9154E4E2F}"/>
            </a:ext>
          </a:extLst>
        </xdr:cNvPr>
        <xdr:cNvCxnSpPr/>
      </xdr:nvCxnSpPr>
      <xdr:spPr>
        <a:xfrm flipH="1">
          <a:off x="2306108" y="4624917"/>
          <a:ext cx="1059" cy="37729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676275</xdr:colOff>
      <xdr:row>16</xdr:row>
      <xdr:rowOff>10583</xdr:rowOff>
    </xdr:from>
    <xdr:to>
      <xdr:col>6</xdr:col>
      <xdr:colOff>677334</xdr:colOff>
      <xdr:row>18</xdr:row>
      <xdr:rowOff>1058</xdr:rowOff>
    </xdr:to>
    <xdr:cxnSp macro="">
      <xdr:nvCxnSpPr>
        <xdr:cNvPr id="15" name="Straight Arrow Connector 14">
          <a:extLst>
            <a:ext uri="{FF2B5EF4-FFF2-40B4-BE49-F238E27FC236}">
              <a16:creationId xmlns:a16="http://schemas.microsoft.com/office/drawing/2014/main" id="{E66FB183-9203-49AC-AE93-118787A9D3AC}"/>
            </a:ext>
          </a:extLst>
        </xdr:cNvPr>
        <xdr:cNvCxnSpPr/>
      </xdr:nvCxnSpPr>
      <xdr:spPr>
        <a:xfrm flipH="1">
          <a:off x="7195608" y="4635500"/>
          <a:ext cx="1059" cy="35030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674171</xdr:colOff>
      <xdr:row>26</xdr:row>
      <xdr:rowOff>3894</xdr:rowOff>
    </xdr:from>
    <xdr:to>
      <xdr:col>2</xdr:col>
      <xdr:colOff>677334</xdr:colOff>
      <xdr:row>28</xdr:row>
      <xdr:rowOff>10583</xdr:rowOff>
    </xdr:to>
    <xdr:cxnSp macro="">
      <xdr:nvCxnSpPr>
        <xdr:cNvPr id="2" name="Straight Arrow Connector 1">
          <a:extLst>
            <a:ext uri="{FF2B5EF4-FFF2-40B4-BE49-F238E27FC236}">
              <a16:creationId xmlns:a16="http://schemas.microsoft.com/office/drawing/2014/main" id="{4D864003-0F52-4DAE-B178-2F970861C5D1}"/>
            </a:ext>
          </a:extLst>
        </xdr:cNvPr>
        <xdr:cNvCxnSpPr/>
      </xdr:nvCxnSpPr>
      <xdr:spPr>
        <a:xfrm>
          <a:off x="2304004" y="6427977"/>
          <a:ext cx="3163" cy="366523"/>
        </a:xfrm>
        <a:prstGeom prst="straightConnector1">
          <a:avLst/>
        </a:prstGeom>
        <a:ln>
          <a:solidFill>
            <a:schemeClr val="accent1">
              <a:alpha val="98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676119</xdr:colOff>
      <xdr:row>26</xdr:row>
      <xdr:rowOff>10584</xdr:rowOff>
    </xdr:from>
    <xdr:to>
      <xdr:col>6</xdr:col>
      <xdr:colOff>677334</xdr:colOff>
      <xdr:row>27</xdr:row>
      <xdr:rowOff>160168</xdr:rowOff>
    </xdr:to>
    <xdr:cxnSp macro="">
      <xdr:nvCxnSpPr>
        <xdr:cNvPr id="4" name="Straight Arrow Connector 3">
          <a:extLst>
            <a:ext uri="{FF2B5EF4-FFF2-40B4-BE49-F238E27FC236}">
              <a16:creationId xmlns:a16="http://schemas.microsoft.com/office/drawing/2014/main" id="{A40BC8B5-A4FA-404D-92CF-B20438AE84D1}"/>
            </a:ext>
          </a:extLst>
        </xdr:cNvPr>
        <xdr:cNvCxnSpPr/>
      </xdr:nvCxnSpPr>
      <xdr:spPr>
        <a:xfrm flipH="1">
          <a:off x="7195452" y="6434667"/>
          <a:ext cx="1215" cy="329501"/>
        </a:xfrm>
        <a:prstGeom prst="straightConnector1">
          <a:avLst/>
        </a:prstGeom>
        <a:ln>
          <a:solidFill>
            <a:schemeClr val="accent1">
              <a:alpha val="98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xdr:col>
      <xdr:colOff>303389</xdr:colOff>
      <xdr:row>47</xdr:row>
      <xdr:rowOff>14112</xdr:rowOff>
    </xdr:from>
    <xdr:to>
      <xdr:col>5</xdr:col>
      <xdr:colOff>1042394</xdr:colOff>
      <xdr:row>53</xdr:row>
      <xdr:rowOff>62854</xdr:rowOff>
    </xdr:to>
    <xdr:pic>
      <xdr:nvPicPr>
        <xdr:cNvPr id="6" name="Picture 5">
          <a:extLst>
            <a:ext uri="{FF2B5EF4-FFF2-40B4-BE49-F238E27FC236}">
              <a16:creationId xmlns:a16="http://schemas.microsoft.com/office/drawing/2014/main" id="{C63BF4A7-024C-193B-3644-793A0D11C0CE}"/>
            </a:ext>
          </a:extLst>
        </xdr:cNvPr>
        <xdr:cNvPicPr>
          <a:picLocks noChangeAspect="1"/>
        </xdr:cNvPicPr>
      </xdr:nvPicPr>
      <xdr:blipFill>
        <a:blip xmlns:r="http://schemas.openxmlformats.org/officeDocument/2006/relationships" r:embed="rId1"/>
        <a:stretch>
          <a:fillRect/>
        </a:stretch>
      </xdr:blipFill>
      <xdr:spPr>
        <a:xfrm>
          <a:off x="493889" y="11888612"/>
          <a:ext cx="5607338" cy="1149409"/>
        </a:xfrm>
        <a:prstGeom prst="rect">
          <a:avLst/>
        </a:prstGeom>
      </xdr:spPr>
    </xdr:pic>
    <xdr:clientData/>
  </xdr:twoCellAnchor>
  <xdr:twoCellAnchor editAs="oneCell">
    <xdr:from>
      <xdr:col>1</xdr:col>
      <xdr:colOff>303389</xdr:colOff>
      <xdr:row>47</xdr:row>
      <xdr:rowOff>14112</xdr:rowOff>
    </xdr:from>
    <xdr:to>
      <xdr:col>5</xdr:col>
      <xdr:colOff>1112248</xdr:colOff>
      <xdr:row>53</xdr:row>
      <xdr:rowOff>132708</xdr:rowOff>
    </xdr:to>
    <xdr:pic>
      <xdr:nvPicPr>
        <xdr:cNvPr id="7" name="Picture 6">
          <a:extLst>
            <a:ext uri="{FF2B5EF4-FFF2-40B4-BE49-F238E27FC236}">
              <a16:creationId xmlns:a16="http://schemas.microsoft.com/office/drawing/2014/main" id="{874FDD22-0F66-BD1D-D6A2-617C06A89234}"/>
            </a:ext>
          </a:extLst>
        </xdr:cNvPr>
        <xdr:cNvPicPr>
          <a:picLocks noChangeAspect="1"/>
        </xdr:cNvPicPr>
      </xdr:nvPicPr>
      <xdr:blipFill>
        <a:blip xmlns:r="http://schemas.openxmlformats.org/officeDocument/2006/relationships" r:embed="rId2"/>
        <a:stretch>
          <a:fillRect/>
        </a:stretch>
      </xdr:blipFill>
      <xdr:spPr>
        <a:xfrm>
          <a:off x="493889" y="11888612"/>
          <a:ext cx="5677192" cy="121926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odesky, Katherine (ACF)" id="{248AFA38-4D62-4878-927E-8360A9C18EC2}" userId="S::katherine.godesky@acf.hhs.gov::6aaa0bb5-cd22-418a-85f1-f35b0126133d" providerId="AD"/>
  <person displayName="Michelle Blocklin" id="{42F64477-646D-4BE3-BF36-AA451B04A3F1}" userId="S::Michelle_Blocklin@abtassoc.com::e3d78146-be04-41f6-af38-4bee10215f4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I3" dT="2024-08-23T20:13:16.11" personId="{248AFA38-4D62-4878-927E-8360A9C18EC2}" id="{C84BB879-5ACA-4208-AF60-FF3DAAB433EC}">
    <text>clarify how post-test, 3M or 6M follow up should be documented vs 9M or 12M follow up.</text>
  </threadedComment>
  <threadedComment ref="I3" dT="2024-09-09T19:48:47.18" personId="{42F64477-646D-4BE3-BF36-AA451B04A3F1}" id="{8751EAAA-FAC2-4636-9275-1E12359F8E0C}" parentId="{C84BB879-5ACA-4208-AF60-FF3DAAB433EC}">
    <text>Added note to instructions box</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AC462-F687-4205-96CE-DBAA40F65C92}">
  <dimension ref="B1:J49"/>
  <sheetViews>
    <sheetView showGridLines="0" tabSelected="1" topLeftCell="A37" zoomScale="90" zoomScaleNormal="90" workbookViewId="0">
      <selection activeCell="G47" sqref="G47"/>
    </sheetView>
  </sheetViews>
  <sheetFormatPr defaultRowHeight="14.5" x14ac:dyDescent="0.35"/>
  <cols>
    <col min="1" max="1" width="2.7265625" customWidth="1"/>
    <col min="2" max="3" width="20.54296875" customWidth="1"/>
    <col min="4" max="4" width="11.54296875" customWidth="1"/>
    <col min="5" max="5" width="17.1796875" customWidth="1"/>
    <col min="6" max="7" width="20.54296875" customWidth="1"/>
    <col min="8" max="8" width="11.54296875" customWidth="1"/>
    <col min="10" max="14" width="8.26953125" customWidth="1"/>
  </cols>
  <sheetData>
    <row r="1" spans="2:10" ht="21" x14ac:dyDescent="0.5">
      <c r="B1" s="36" t="s">
        <v>0</v>
      </c>
      <c r="C1" s="36"/>
      <c r="D1" s="36"/>
      <c r="E1" s="36"/>
      <c r="F1" s="36"/>
      <c r="G1" s="36"/>
    </row>
    <row r="3" spans="2:10" ht="260" customHeight="1" x14ac:dyDescent="0.35">
      <c r="B3" s="38" t="s">
        <v>46</v>
      </c>
      <c r="C3" s="38"/>
      <c r="D3" s="38"/>
      <c r="E3" s="38"/>
      <c r="F3" s="38"/>
      <c r="G3" s="38"/>
    </row>
    <row r="4" spans="2:10" x14ac:dyDescent="0.35">
      <c r="B4" s="24" t="s">
        <v>1</v>
      </c>
    </row>
    <row r="5" spans="2:10" x14ac:dyDescent="0.35">
      <c r="B5" s="7"/>
      <c r="C5" s="8"/>
      <c r="D5" s="9" t="s">
        <v>2</v>
      </c>
      <c r="E5" s="19">
        <v>45483</v>
      </c>
      <c r="F5" s="16" t="s">
        <v>3</v>
      </c>
    </row>
    <row r="6" spans="2:10" x14ac:dyDescent="0.35">
      <c r="B6" s="1"/>
      <c r="D6" s="24" t="s">
        <v>4</v>
      </c>
    </row>
    <row r="7" spans="2:10" ht="14.5" customHeight="1" x14ac:dyDescent="0.35">
      <c r="D7" s="27" t="s">
        <v>5</v>
      </c>
      <c r="E7" s="37"/>
    </row>
    <row r="8" spans="2:10" x14ac:dyDescent="0.35">
      <c r="D8" s="2" t="s">
        <v>6</v>
      </c>
      <c r="E8" s="20">
        <v>999</v>
      </c>
      <c r="F8" s="16" t="s">
        <v>7</v>
      </c>
    </row>
    <row r="10" spans="2:10" ht="14.5" customHeight="1" x14ac:dyDescent="0.35">
      <c r="B10" s="24" t="s">
        <v>8</v>
      </c>
      <c r="F10" s="24" t="s">
        <v>9</v>
      </c>
    </row>
    <row r="11" spans="2:10" ht="14.5" customHeight="1" x14ac:dyDescent="0.35">
      <c r="B11" s="27" t="s">
        <v>10</v>
      </c>
      <c r="C11" s="37"/>
      <c r="F11" s="27" t="s">
        <v>11</v>
      </c>
      <c r="G11" s="37"/>
    </row>
    <row r="12" spans="2:10" ht="14.5" customHeight="1" x14ac:dyDescent="0.35">
      <c r="B12" s="2" t="s">
        <v>6</v>
      </c>
      <c r="C12" s="20">
        <v>500</v>
      </c>
      <c r="D12" s="16" t="s">
        <v>12</v>
      </c>
      <c r="F12" s="2" t="s">
        <v>6</v>
      </c>
      <c r="G12" s="20">
        <v>499</v>
      </c>
      <c r="H12" s="16" t="s">
        <v>13</v>
      </c>
    </row>
    <row r="13" spans="2:10" ht="14.5" customHeight="1" x14ac:dyDescent="0.35">
      <c r="J13" s="23"/>
    </row>
    <row r="14" spans="2:10" ht="14.5" customHeight="1" x14ac:dyDescent="0.35">
      <c r="B14" s="24" t="s">
        <v>14</v>
      </c>
      <c r="F14" s="24" t="s">
        <v>15</v>
      </c>
    </row>
    <row r="15" spans="2:10" ht="14.5" customHeight="1" x14ac:dyDescent="0.35">
      <c r="B15" s="27" t="s">
        <v>16</v>
      </c>
      <c r="C15" s="37"/>
      <c r="F15" s="27" t="s">
        <v>16</v>
      </c>
      <c r="G15" s="37"/>
    </row>
    <row r="16" spans="2:10" ht="14.5" customHeight="1" x14ac:dyDescent="0.35">
      <c r="B16" s="2" t="s">
        <v>6</v>
      </c>
      <c r="C16" s="20">
        <v>455</v>
      </c>
      <c r="D16" s="16" t="s">
        <v>17</v>
      </c>
      <c r="F16" s="2" t="s">
        <v>6</v>
      </c>
      <c r="G16" s="20">
        <v>460</v>
      </c>
      <c r="H16" s="16" t="s">
        <v>18</v>
      </c>
    </row>
    <row r="17" spans="2:8" ht="14.5" customHeight="1" x14ac:dyDescent="0.35">
      <c r="B17" s="1"/>
      <c r="F17" s="1"/>
    </row>
    <row r="18" spans="2:8" ht="14.5" customHeight="1" x14ac:dyDescent="0.35">
      <c r="B18" s="24" t="s">
        <v>19</v>
      </c>
      <c r="F18" s="24" t="s">
        <v>20</v>
      </c>
    </row>
    <row r="19" spans="2:8" ht="14.5" customHeight="1" x14ac:dyDescent="0.35">
      <c r="B19" s="33" t="s">
        <v>21</v>
      </c>
      <c r="C19" s="34"/>
      <c r="F19" s="33" t="s">
        <v>21</v>
      </c>
      <c r="G19" s="34"/>
    </row>
    <row r="20" spans="2:8" ht="14.5" customHeight="1" x14ac:dyDescent="0.35">
      <c r="B20" s="3" t="s">
        <v>6</v>
      </c>
      <c r="C20" s="21">
        <v>420</v>
      </c>
      <c r="D20" s="17" t="s">
        <v>22</v>
      </c>
      <c r="F20" s="3" t="s">
        <v>6</v>
      </c>
      <c r="G20" s="21">
        <v>415</v>
      </c>
      <c r="H20" s="17" t="s">
        <v>23</v>
      </c>
    </row>
    <row r="21" spans="2:8" x14ac:dyDescent="0.35">
      <c r="B21" s="4"/>
      <c r="C21" s="5"/>
      <c r="F21" s="4"/>
      <c r="G21" s="5"/>
    </row>
    <row r="22" spans="2:8" x14ac:dyDescent="0.35">
      <c r="B22" s="29" t="s">
        <v>24</v>
      </c>
      <c r="C22" s="35"/>
      <c r="F22" s="29" t="s">
        <v>24</v>
      </c>
      <c r="G22" s="35"/>
    </row>
    <row r="23" spans="2:8" ht="14.5" customHeight="1" x14ac:dyDescent="0.35">
      <c r="B23" s="3" t="s">
        <v>6</v>
      </c>
      <c r="C23" s="21">
        <v>380</v>
      </c>
      <c r="D23" s="17" t="s">
        <v>25</v>
      </c>
      <c r="F23" s="3" t="s">
        <v>6</v>
      </c>
      <c r="G23" s="21">
        <v>360</v>
      </c>
      <c r="H23" s="17" t="s">
        <v>26</v>
      </c>
    </row>
    <row r="24" spans="2:8" x14ac:dyDescent="0.35">
      <c r="B24" s="4"/>
      <c r="C24" s="5"/>
      <c r="F24" s="4"/>
      <c r="G24" s="5"/>
    </row>
    <row r="25" spans="2:8" x14ac:dyDescent="0.35">
      <c r="B25" s="29" t="s">
        <v>27</v>
      </c>
      <c r="C25" s="35"/>
      <c r="F25" s="29" t="s">
        <v>27</v>
      </c>
      <c r="G25" s="35"/>
    </row>
    <row r="26" spans="2:8" ht="14.5" customHeight="1" x14ac:dyDescent="0.35">
      <c r="B26" s="2" t="s">
        <v>28</v>
      </c>
      <c r="C26" s="6">
        <f>IFERROR(ROUND(100*(C23/C20),1),"")</f>
        <v>90.5</v>
      </c>
      <c r="D26" s="17" t="s">
        <v>29</v>
      </c>
      <c r="F26" s="2" t="s">
        <v>28</v>
      </c>
      <c r="G26" s="6">
        <f>IFERROR(ROUND(100*(G23/G20),1),"")</f>
        <v>86.7</v>
      </c>
      <c r="H26" s="17" t="s">
        <v>29</v>
      </c>
    </row>
    <row r="28" spans="2:8" x14ac:dyDescent="0.35">
      <c r="B28" s="24" t="s">
        <v>30</v>
      </c>
      <c r="F28" s="24" t="s">
        <v>31</v>
      </c>
    </row>
    <row r="29" spans="2:8" ht="14.5" customHeight="1" x14ac:dyDescent="0.35">
      <c r="B29" s="33" t="s">
        <v>32</v>
      </c>
      <c r="C29" s="34"/>
      <c r="F29" s="33" t="s">
        <v>32</v>
      </c>
      <c r="G29" s="34"/>
    </row>
    <row r="30" spans="2:8" ht="14.5" customHeight="1" x14ac:dyDescent="0.35">
      <c r="B30" s="3" t="s">
        <v>6</v>
      </c>
      <c r="C30" s="21">
        <v>335</v>
      </c>
      <c r="D30" s="17" t="s">
        <v>33</v>
      </c>
      <c r="F30" s="3" t="s">
        <v>6</v>
      </c>
      <c r="G30" s="21">
        <v>325</v>
      </c>
      <c r="H30" s="17" t="s">
        <v>34</v>
      </c>
    </row>
    <row r="31" spans="2:8" ht="14.5" customHeight="1" x14ac:dyDescent="0.35">
      <c r="B31" s="4"/>
      <c r="C31" s="5"/>
      <c r="F31" s="4"/>
      <c r="G31" s="5"/>
    </row>
    <row r="32" spans="2:8" ht="14.5" customHeight="1" x14ac:dyDescent="0.35">
      <c r="B32" s="29" t="s">
        <v>35</v>
      </c>
      <c r="C32" s="35"/>
      <c r="F32" s="29" t="s">
        <v>35</v>
      </c>
      <c r="G32" s="35"/>
    </row>
    <row r="33" spans="2:8" ht="14.5" customHeight="1" x14ac:dyDescent="0.35">
      <c r="B33" s="3" t="s">
        <v>6</v>
      </c>
      <c r="C33" s="21">
        <v>301</v>
      </c>
      <c r="D33" s="17" t="s">
        <v>36</v>
      </c>
      <c r="F33" s="3" t="s">
        <v>6</v>
      </c>
      <c r="G33" s="21">
        <v>261</v>
      </c>
      <c r="H33" s="17" t="s">
        <v>37</v>
      </c>
    </row>
    <row r="34" spans="2:8" ht="14.5" customHeight="1" x14ac:dyDescent="0.35">
      <c r="B34" s="4"/>
      <c r="C34" s="5"/>
      <c r="F34" s="4"/>
      <c r="G34" s="5"/>
    </row>
    <row r="35" spans="2:8" ht="14.5" customHeight="1" x14ac:dyDescent="0.35">
      <c r="B35" s="29" t="s">
        <v>27</v>
      </c>
      <c r="C35" s="35"/>
      <c r="F35" s="29" t="s">
        <v>27</v>
      </c>
      <c r="G35" s="35"/>
    </row>
    <row r="36" spans="2:8" ht="14.5" customHeight="1" x14ac:dyDescent="0.35">
      <c r="B36" s="2" t="s">
        <v>28</v>
      </c>
      <c r="C36" s="6">
        <f>IFERROR(ROUND(100*(C33/C30),1),"")</f>
        <v>89.9</v>
      </c>
      <c r="D36" s="17" t="s">
        <v>38</v>
      </c>
      <c r="F36" s="2" t="s">
        <v>28</v>
      </c>
      <c r="G36" s="6">
        <f>IFERROR(ROUND(100*(G33/G30),1),"")</f>
        <v>80.3</v>
      </c>
      <c r="H36" s="17" t="s">
        <v>38</v>
      </c>
    </row>
    <row r="39" spans="2:8" ht="18.5" x14ac:dyDescent="0.35">
      <c r="B39" s="26" t="s">
        <v>39</v>
      </c>
      <c r="C39" s="26"/>
      <c r="D39" s="10"/>
    </row>
    <row r="40" spans="2:8" ht="14.5" customHeight="1" x14ac:dyDescent="0.35">
      <c r="B40" s="27" t="s">
        <v>40</v>
      </c>
      <c r="C40" s="28"/>
      <c r="D40" s="14" t="s">
        <v>6</v>
      </c>
      <c r="E40" s="22">
        <v>1100</v>
      </c>
      <c r="F40" s="18" t="s">
        <v>41</v>
      </c>
    </row>
    <row r="41" spans="2:8" ht="14.5" customHeight="1" x14ac:dyDescent="0.35">
      <c r="B41" s="12"/>
      <c r="C41" s="13"/>
      <c r="D41" s="13"/>
      <c r="E41" s="5"/>
    </row>
    <row r="42" spans="2:8" ht="14.5" customHeight="1" x14ac:dyDescent="0.35">
      <c r="B42" s="29" t="s">
        <v>42</v>
      </c>
      <c r="C42" s="30"/>
      <c r="D42" s="13" t="s">
        <v>6</v>
      </c>
      <c r="E42" s="11">
        <f>E8</f>
        <v>999</v>
      </c>
      <c r="F42" s="18" t="s">
        <v>43</v>
      </c>
    </row>
    <row r="43" spans="2:8" ht="14.5" customHeight="1" x14ac:dyDescent="0.35">
      <c r="B43" s="12"/>
      <c r="C43" s="13"/>
      <c r="D43" s="13"/>
      <c r="E43" s="5"/>
    </row>
    <row r="44" spans="2:8" ht="14.5" customHeight="1" x14ac:dyDescent="0.35">
      <c r="B44" s="31" t="s">
        <v>44</v>
      </c>
      <c r="C44" s="32"/>
      <c r="D44" s="15" t="s">
        <v>6</v>
      </c>
      <c r="E44" s="6">
        <f>IF(E40-E42&lt;0,0,E40-E42)</f>
        <v>101</v>
      </c>
      <c r="F44" s="18" t="s">
        <v>45</v>
      </c>
    </row>
    <row r="49" spans="3:4" x14ac:dyDescent="0.35">
      <c r="C49" s="25" t="s">
        <v>47</v>
      </c>
      <c r="D49" s="25"/>
    </row>
  </sheetData>
  <mergeCells count="24">
    <mergeCell ref="B19:C19"/>
    <mergeCell ref="B22:C22"/>
    <mergeCell ref="B25:C25"/>
    <mergeCell ref="B1:G1"/>
    <mergeCell ref="F19:G19"/>
    <mergeCell ref="F22:G22"/>
    <mergeCell ref="F25:G25"/>
    <mergeCell ref="D7:E7"/>
    <mergeCell ref="B11:C11"/>
    <mergeCell ref="F11:G11"/>
    <mergeCell ref="B15:C15"/>
    <mergeCell ref="F15:G15"/>
    <mergeCell ref="B3:G3"/>
    <mergeCell ref="B29:C29"/>
    <mergeCell ref="B32:C32"/>
    <mergeCell ref="B35:C35"/>
    <mergeCell ref="F29:G29"/>
    <mergeCell ref="F32:G32"/>
    <mergeCell ref="F35:G35"/>
    <mergeCell ref="C49:D49"/>
    <mergeCell ref="B39:C39"/>
    <mergeCell ref="B40:C40"/>
    <mergeCell ref="B42:C42"/>
    <mergeCell ref="B44:C44"/>
  </mergeCells>
  <dataValidations count="19">
    <dataValidation type="date" operator="greaterThan" allowBlank="1" showInputMessage="1" showErrorMessage="1" error="Please enter a date." prompt="Please indicate the date through which sample enrollment and data collection are reflected in this form." sqref="E5" xr:uid="{E0EEA7F4-97E9-45F5-AF25-5848BA6562D1}">
      <formula1>43831</formula1>
    </dataValidation>
    <dataValidation type="whole" allowBlank="1" showInputMessage="1" showErrorMessage="1" error="Please enter a number." prompt="Please indicate the number of eligible youth for whom you have received consent/assent and who were assigned to the study treatment or control/comparison groups." sqref="E8" xr:uid="{49F7B08E-6033-4261-8E82-C41E6D3EFE3A}">
      <formula1>0</formula1>
      <formula2>999999</formula2>
    </dataValidation>
    <dataValidation type="whole" allowBlank="1" showInputMessage="1" showErrorMessage="1" error="Please enter a number." prompt="Please indicate the number of youth assigned to the treatment group. " sqref="C12" xr:uid="{96479BBC-51AE-4195-8993-9BA48981F35A}">
      <formula1>0</formula1>
      <formula2>999999</formula2>
    </dataValidation>
    <dataValidation type="whole" allowBlank="1" showInputMessage="1" showErrorMessage="1" error="Please enter a number." prompt="Please indicate the number of youth assigned to the control/comparison group. " sqref="G12" xr:uid="{E2DD7947-BDC5-417A-86DD-ABB5E355A490}">
      <formula1>0</formula1>
      <formula2>999999</formula2>
    </dataValidation>
    <dataValidation type="whole" allowBlank="1" showInputMessage="1" showErrorMessage="1" error="Please enter a number." prompt="Please indicate the target number of youth needed for the evaluation (from your approved evaluation plan)." sqref="E40" xr:uid="{FB4CB830-40D7-488F-87B3-89630D39E817}">
      <formula1>0</formula1>
      <formula2>999999</formula2>
    </dataValidation>
    <dataValidation type="whole" allowBlank="1" showInputMessage="1" showErrorMessage="1" error="Please enter a number." prompt="This is the same number you entered in Box 2 above." sqref="E42" xr:uid="{431E74C8-5D77-48D0-95F2-0592091D171E}">
      <formula1>0</formula1>
      <formula2>999999</formula2>
    </dataValidation>
    <dataValidation allowBlank="1" showInputMessage="1" showErrorMessage="1" prompt="This percentage is (# Completed long-term follow up survey) divided by (# For whom long-term follow up has closed) multiplied by 100. (If your study obtained consent after random assignment, please consult your LES liaison about calculating attrition.)" sqref="C36 G36" xr:uid="{97500612-81B8-4A59-BF5E-B49FC5B85C58}"/>
    <dataValidation allowBlank="1" showInputMessage="1" showErrorMessage="1" prompt="This percentage is (# Completed short-term follow up survey) divided by (# For whom short-term follow up has closed) multiplied by 100. (If your study obtained consent after random assignment, please consult your LES liaison about calculating attrition.)" sqref="C26 G26" xr:uid="{0FA24633-9D74-4072-A866-7A6E167A2735}"/>
    <dataValidation type="whole" allowBlank="1" showInputMessage="1" showErrorMessage="1" error="Please enter a number." prompt="Please indicate the number of enrolled youth in the treatment group who completed all or part of the baseline survey. " sqref="C16" xr:uid="{1598F7A1-6036-4425-9F09-4F2FF6465958}">
      <formula1>0</formula1>
      <formula2>999999</formula2>
    </dataValidation>
    <dataValidation type="whole" allowBlank="1" showInputMessage="1" showErrorMessage="1" error="Please enter a number." prompt="Please indicate the number of youth in the treatment group for whom the short-term follow up survey window has closed (i.e., the number of youth who should have completed the short-term follow up survey) as of the date of this form." sqref="C20" xr:uid="{83C6288E-55CE-4026-9BEE-C998DB8D07F7}">
      <formula1>0</formula1>
      <formula2>999999</formula2>
    </dataValidation>
    <dataValidation type="whole" allowBlank="1" showInputMessage="1" showErrorMessage="1" error="Please enter a number." prompt="Please indicate the number of youth from the treatment group that provided short-term follow up data in all short-term follow up windows that have closed as of the date of this form." sqref="C23" xr:uid="{859B9DB0-41B5-46A3-839B-09440BC16152}">
      <formula1>0</formula1>
      <formula2>999999</formula2>
    </dataValidation>
    <dataValidation type="whole" allowBlank="1" showInputMessage="1" showErrorMessage="1" error="Please enter a number." prompt="Please indicate the number of youth in the treatment group for whom the long-term follow up survey window has closed (i.e., the number of youth who should have completed the long-term follow up survey) as of the date of this form. " sqref="C30" xr:uid="{0210B260-DBE5-49D4-890D-52D090CC1406}">
      <formula1>0</formula1>
      <formula2>999999</formula2>
    </dataValidation>
    <dataValidation type="whole" allowBlank="1" showInputMessage="1" showErrorMessage="1" error="Please enter a number." prompt="Please indicate the number of youth from the treatment group that provided long-term follow up data in all long-term follow up windows that have closed as of the date of this form." sqref="C33" xr:uid="{0E16C245-5E7E-4528-99CB-CA9350A7D7B7}">
      <formula1>0</formula1>
      <formula2>999999</formula2>
    </dataValidation>
    <dataValidation type="whole" allowBlank="1" showInputMessage="1" showErrorMessage="1" error="Please enter a number." prompt="Please indicate the number of enrolled youth in the control/comparison group who completed all or part of the baseline survey. " sqref="G16" xr:uid="{1A3B3FA4-0A04-455A-8084-E826F47B45CE}">
      <formula1>0</formula1>
      <formula2>999999</formula2>
    </dataValidation>
    <dataValidation type="whole" allowBlank="1" showInputMessage="1" showErrorMessage="1" error="Please enter a number." prompt="Please indicate the number of youth in the control/comparison group for whom the short-term follow up survey window has closed (i.e., the number of youth who should have completed the short-term follow up survey) as of the date of this form. " sqref="G20" xr:uid="{FA222620-37DC-486B-A1D5-948B8E88EBED}">
      <formula1>0</formula1>
      <formula2>999999</formula2>
    </dataValidation>
    <dataValidation type="whole" allowBlank="1" showInputMessage="1" showErrorMessage="1" error="Please enter a number." prompt="Please indicate the number of youth from the control/comparison group that provided short-term follow up data in all short-term follow up windows that have closed as of the date of this form." sqref="G23" xr:uid="{175DCB4F-EFAB-4370-A789-6B7836241F66}">
      <formula1>0</formula1>
      <formula2>999999</formula2>
    </dataValidation>
    <dataValidation type="whole" allowBlank="1" showInputMessage="1" showErrorMessage="1" error="Please enter a number." prompt="Please indicate the number of youth in the control/comparison group for whom the long-term follow up survey window has closed (i.e., the number of youth who should have completed the long-term follow up survey) as of the date of this form. " sqref="G30" xr:uid="{71D7FB16-0CCC-4709-ABEB-6C5E61B8386F}">
      <formula1>0</formula1>
      <formula2>999999</formula2>
    </dataValidation>
    <dataValidation type="whole" allowBlank="1" showInputMessage="1" showErrorMessage="1" error="Please enter a number." prompt="Please indicate the number of youth from the control/comparison group that provided long-term follow up data in all long-term follow up windows that have closed as of the date of this form." sqref="G33" xr:uid="{ED9BA106-D083-458E-98A4-E910B06BA370}">
      <formula1>0</formula1>
      <formula2>999999</formula2>
    </dataValidation>
    <dataValidation allowBlank="1" showInputMessage="1" showErrorMessage="1" prompt="This number is (# Target youth from evaluation plan) minus (# Youth enrolled in study to date), or zero if the target has been surpassed." sqref="E44" xr:uid="{87E185A6-C99C-4C9A-B612-FB7423BBA1E2}"/>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7ba242ec-36bc-4e55-a374-79c164371a59"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D99898B7F1966479B24FB39FA61B502" ma:contentTypeVersion="15" ma:contentTypeDescription="Create a new document." ma:contentTypeScope="" ma:versionID="b969d8ff609bebd9c6c1b1274fb846b7">
  <xsd:schema xmlns:xsd="http://www.w3.org/2001/XMLSchema" xmlns:xs="http://www.w3.org/2001/XMLSchema" xmlns:p="http://schemas.microsoft.com/office/2006/metadata/properties" xmlns:ns1="http://schemas.microsoft.com/sharepoint/v3" xmlns:ns3="7ba242ec-36bc-4e55-a374-79c164371a59" targetNamespace="http://schemas.microsoft.com/office/2006/metadata/properties" ma:root="true" ma:fieldsID="2c8a545da283d7ee802080bd73ee858e" ns1:_="" ns3:_="">
    <xsd:import namespace="http://schemas.microsoft.com/sharepoint/v3"/>
    <xsd:import namespace="7ba242ec-36bc-4e55-a374-79c164371a59"/>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LengthInSeconds" minOccurs="0"/>
                <xsd:element ref="ns3:MediaServiceObjectDetectorVersions" minOccurs="0"/>
                <xsd:element ref="ns3:MediaServiceSystemTag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a242ec-36bc-4e55-a374-79c164371a5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2FE69D-AA90-4859-BF4D-781B2587C11C}">
  <ds:schemaRefs>
    <ds:schemaRef ds:uri="http://schemas.microsoft.com/sharepoint/v3/contenttype/forms"/>
  </ds:schemaRefs>
</ds:datastoreItem>
</file>

<file path=customXml/itemProps2.xml><?xml version="1.0" encoding="utf-8"?>
<ds:datastoreItem xmlns:ds="http://schemas.openxmlformats.org/officeDocument/2006/customXml" ds:itemID="{C5497A97-EA47-4D16-98CB-03D8F18BC992}">
  <ds:schemaRefs>
    <ds:schemaRef ds:uri="http://schemas.microsoft.com/sharepoint/v3"/>
    <ds:schemaRef ds:uri="http://purl.org/dc/elements/1.1/"/>
    <ds:schemaRef ds:uri="http://purl.org/dc/term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7ba242ec-36bc-4e55-a374-79c164371a59"/>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E44B5AC-4751-4EEC-8C29-EC2C93A082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ba242ec-36bc-4e55-a374-79c164371a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Individual Assignment</vt:lpstr>
    </vt:vector>
  </TitlesOfParts>
  <Manager/>
  <Company>Abt Associates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RJ delaCruz</dc:creator>
  <cp:keywords/>
  <dc:description/>
  <cp:lastModifiedBy>Mccoy, Kathleen (ACF)</cp:lastModifiedBy>
  <cp:revision/>
  <dcterms:created xsi:type="dcterms:W3CDTF">2024-07-10T12:53:02Z</dcterms:created>
  <dcterms:modified xsi:type="dcterms:W3CDTF">2024-10-07T14:05:19Z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0x0101003D99898B7F1966479B24FB39FA61B502</vt:lpwstr>
  </property>
  <property fmtid="{D5CDD505-2E9C-101B-9397-08002B2CF9AE}" pid="3" name="MediaServiceImageTags">
    <vt:lpwstr/>
  </property>
</Properties>
</file>