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smbollo_imls_gov/Documents/FR Notices/Museum Assessment Program - MAP/OMB Documents/2024/"/>
    </mc:Choice>
  </mc:AlternateContent>
  <xr:revisionPtr revIDLastSave="65" documentId="8_{CB8071F9-A53B-4C27-B120-6AD0D124DAB0}" xr6:coauthVersionLast="47" xr6:coauthVersionMax="47" xr10:uidLastSave="{489213C7-FBA4-48DD-B0D0-EA274787DCFE}"/>
  <bookViews>
    <workbookView minimized="1" xWindow="5760" yWindow="3396" windowWidth="17280" windowHeight="8964" tabRatio="903" xr2:uid="{00000000-000D-0000-FFFF-FFFF00000000}"/>
  </bookViews>
  <sheets>
    <sheet name="MAP Forms" sheetId="2" r:id="rId1"/>
  </sheets>
  <definedNames>
    <definedName name="_xlnm.Print_Area" localSheetId="0">'MAP Forms'!$A$1:$AD$33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4" i="2" s="1"/>
  <c r="E28" i="2"/>
  <c r="D28" i="2"/>
  <c r="F10" i="2"/>
  <c r="D10" i="2"/>
  <c r="E10" i="2" s="1"/>
  <c r="B30" i="2"/>
  <c r="F4" i="2"/>
  <c r="C12" i="2"/>
  <c r="B12" i="2"/>
  <c r="D22" i="2"/>
  <c r="D3" i="2"/>
  <c r="E3" i="2" s="1"/>
  <c r="D6" i="2"/>
  <c r="D7" i="2"/>
  <c r="D8" i="2"/>
  <c r="D9" i="2"/>
  <c r="D11" i="2"/>
  <c r="D5" i="2"/>
  <c r="E5" i="2" s="1"/>
  <c r="D23" i="2"/>
  <c r="E23" i="2" s="1"/>
  <c r="D25" i="2"/>
  <c r="F5" i="2"/>
  <c r="F7" i="2"/>
  <c r="F6" i="2"/>
  <c r="F9" i="2"/>
  <c r="F11" i="2"/>
  <c r="F8" i="2"/>
  <c r="F3" i="2"/>
  <c r="D12" i="2" l="1"/>
  <c r="E22" i="2"/>
  <c r="D24" i="2"/>
  <c r="E24" i="2" s="1"/>
  <c r="D27" i="2"/>
  <c r="E27" i="2" s="1"/>
  <c r="D29" i="2"/>
  <c r="E29" i="2" s="1"/>
  <c r="D26" i="2"/>
  <c r="E26" i="2" s="1"/>
  <c r="D21" i="2"/>
  <c r="E21" i="2" l="1"/>
  <c r="D30" i="2"/>
  <c r="E25" i="2"/>
  <c r="E30" i="2" l="1"/>
  <c r="E6" i="2"/>
  <c r="E9" i="2"/>
  <c r="E11" i="2"/>
  <c r="E8" i="2"/>
  <c r="E7" i="2" l="1"/>
  <c r="E12" i="2" s="1"/>
</calcChain>
</file>

<file path=xl/sharedStrings.xml><?xml version="1.0" encoding="utf-8"?>
<sst xmlns="http://schemas.openxmlformats.org/spreadsheetml/2006/main" count="38" uniqueCount="25">
  <si>
    <t>Estimated Burden Hours and Costs (Museum Assessment Program)</t>
  </si>
  <si>
    <t>Preparing/Submitting MAP Forms</t>
  </si>
  <si>
    <t>Number of Respondents</t>
  </si>
  <si>
    <t>Time per response (in hours)</t>
  </si>
  <si>
    <t>Total Burden Hours</t>
  </si>
  <si>
    <t>Cost (1)</t>
  </si>
  <si>
    <t>ROCIS wage/ROCIS hours per 1 response</t>
  </si>
  <si>
    <t>MAP Application - Museums</t>
  </si>
  <si>
    <t>MAP Signatures Page</t>
  </si>
  <si>
    <t>MAP Application Follow-Up Visit Request Form</t>
  </si>
  <si>
    <t>MAP Survey 1: End-of-Program Survey for Museums</t>
  </si>
  <si>
    <t>MAP Survey 2: One-Year-Later Survey for Museums</t>
  </si>
  <si>
    <t>MAP Survey 3: Follow-Up Visit Survey for Museums</t>
  </si>
  <si>
    <t>MAP Survey 4: Post-Assessment Survey for Peer Reviewers</t>
  </si>
  <si>
    <t>MAP Survey 5: Follow-Up Visit Survey for Peer Reviewers</t>
  </si>
  <si>
    <t>Implementation Stipend Request Form</t>
  </si>
  <si>
    <t>TOTALS</t>
  </si>
  <si>
    <t>https://www.bls.gov/oes/current/oes254012.htm</t>
  </si>
  <si>
    <t>Museum Curator</t>
  </si>
  <si>
    <t xml:space="preserve"> </t>
  </si>
  <si>
    <t>Federal Costs</t>
  </si>
  <si>
    <t>AAM Reviewing and Processing MAP Forms</t>
  </si>
  <si>
    <t>Cost (2)</t>
  </si>
  <si>
    <t>(2) Average Salary</t>
  </si>
  <si>
    <t>(1) Note: Based on current mean hourly wage for museum curators, BLS Occupational Employment and Wages,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</si>
</sst>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2"/>
    <xf numFmtId="0" fontId="3" fillId="0" borderId="1" xfId="0" applyFont="1" applyBorder="1"/>
    <xf numFmtId="0" fontId="3" fillId="0" borderId="0" xfId="0" applyFont="1" applyAlignment="1">
      <alignment horizontal="right"/>
    </xf>
    <xf numFmtId="0" fontId="2" fillId="4" borderId="1" xfId="0" applyFont="1" applyFill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8" fontId="2" fillId="0" borderId="0" xfId="0" applyNumberFormat="1" applyFont="1"/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8" fontId="2" fillId="0" borderId="1" xfId="0" applyNumberFormat="1" applyFont="1" applyBorder="1" applyAlignment="1">
      <alignment horizontal="center" vertical="top" wrapText="1"/>
    </xf>
    <xf numFmtId="39" fontId="2" fillId="2" borderId="1" xfId="1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top" wrapText="1"/>
    </xf>
    <xf numFmtId="2" fontId="2" fillId="4" borderId="1" xfId="1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37" fontId="2" fillId="2" borderId="1" xfId="1" applyNumberFormat="1" applyFont="1" applyFill="1" applyBorder="1" applyAlignment="1">
      <alignment horizontal="center"/>
    </xf>
    <xf numFmtId="37" fontId="2" fillId="4" borderId="1" xfId="1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oes/current/oes25401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BreakPreview" zoomScaleNormal="133" zoomScaleSheetLayoutView="100" workbookViewId="0"/>
  </sheetViews>
  <sheetFormatPr defaultColWidth="8.6640625" defaultRowHeight="13.2" x14ac:dyDescent="0.25"/>
  <cols>
    <col min="1" max="1" width="45.33203125" customWidth="1"/>
    <col min="2" max="2" width="12.44140625" customWidth="1"/>
    <col min="3" max="3" width="13.44140625" customWidth="1"/>
    <col min="4" max="4" width="12.6640625" customWidth="1"/>
    <col min="5" max="5" width="13.109375" customWidth="1"/>
    <col min="6" max="6" width="14.109375" customWidth="1"/>
    <col min="7" max="7" width="11.33203125" customWidth="1"/>
    <col min="8" max="8" width="10.6640625" customWidth="1"/>
    <col min="9" max="9" width="11.44140625" customWidth="1"/>
    <col min="10" max="10" width="15.109375" customWidth="1"/>
  </cols>
  <sheetData>
    <row r="1" spans="1:7" ht="31.5" customHeight="1" x14ac:dyDescent="0.25">
      <c r="A1" s="1" t="s">
        <v>0</v>
      </c>
    </row>
    <row r="2" spans="1:7" ht="58.5" customHeight="1" x14ac:dyDescent="0.25">
      <c r="A2" s="35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spans="1:7" ht="16.95" customHeight="1" x14ac:dyDescent="0.25">
      <c r="A3" s="6" t="s">
        <v>7</v>
      </c>
      <c r="B3" s="15">
        <v>75</v>
      </c>
      <c r="C3" s="16">
        <v>8</v>
      </c>
      <c r="D3" s="16">
        <f>B3*C3</f>
        <v>600</v>
      </c>
      <c r="E3" s="17">
        <f>SUM(B16*D3)</f>
        <v>20442</v>
      </c>
      <c r="F3" s="17">
        <f>SUM(C3*B16)</f>
        <v>272.56</v>
      </c>
    </row>
    <row r="4" spans="1:7" ht="15" customHeight="1" x14ac:dyDescent="0.25">
      <c r="A4" s="6" t="s">
        <v>8</v>
      </c>
      <c r="B4" s="15">
        <v>75</v>
      </c>
      <c r="C4" s="16">
        <v>0.05</v>
      </c>
      <c r="D4" s="16">
        <f>B4*C4</f>
        <v>3.75</v>
      </c>
      <c r="E4" s="17">
        <f>SUM(B16*D4)</f>
        <v>127.7625</v>
      </c>
      <c r="F4" s="17">
        <f>SUM(C4*B16)</f>
        <v>1.7035</v>
      </c>
    </row>
    <row r="5" spans="1:7" ht="16.95" customHeight="1" x14ac:dyDescent="0.25">
      <c r="A5" s="4" t="s">
        <v>9</v>
      </c>
      <c r="B5" s="15">
        <v>35</v>
      </c>
      <c r="C5" s="16">
        <v>2</v>
      </c>
      <c r="D5" s="16">
        <f>B5*C5</f>
        <v>70</v>
      </c>
      <c r="E5" s="17">
        <f>SUM(D5*B16)</f>
        <v>2384.9</v>
      </c>
      <c r="F5" s="18">
        <f>SUM(C5*B16)</f>
        <v>68.14</v>
      </c>
    </row>
    <row r="6" spans="1:7" ht="15" customHeight="1" x14ac:dyDescent="0.25">
      <c r="A6" s="6" t="s">
        <v>10</v>
      </c>
      <c r="B6" s="15">
        <v>50</v>
      </c>
      <c r="C6" s="16">
        <v>0.75</v>
      </c>
      <c r="D6" s="16">
        <f t="shared" ref="D6:D11" si="0">B6*C6</f>
        <v>37.5</v>
      </c>
      <c r="E6" s="17">
        <f>SUM(B16*D6)</f>
        <v>1277.625</v>
      </c>
      <c r="F6" s="17">
        <f>SUM(C6*B16)</f>
        <v>25.552500000000002</v>
      </c>
    </row>
    <row r="7" spans="1:7" ht="15" customHeight="1" x14ac:dyDescent="0.25">
      <c r="A7" s="4" t="s">
        <v>11</v>
      </c>
      <c r="B7" s="15">
        <v>50</v>
      </c>
      <c r="C7" s="16">
        <v>0.5</v>
      </c>
      <c r="D7" s="16">
        <f t="shared" si="0"/>
        <v>25</v>
      </c>
      <c r="E7" s="17">
        <f>SUM(B16*D7)</f>
        <v>851.75</v>
      </c>
      <c r="F7" s="17">
        <f>SUM(C7*B16)</f>
        <v>17.035</v>
      </c>
    </row>
    <row r="8" spans="1:7" ht="15" customHeight="1" x14ac:dyDescent="0.25">
      <c r="A8" s="6" t="s">
        <v>12</v>
      </c>
      <c r="B8" s="15">
        <v>20</v>
      </c>
      <c r="C8" s="16">
        <v>0.25</v>
      </c>
      <c r="D8" s="16">
        <f t="shared" si="0"/>
        <v>5</v>
      </c>
      <c r="E8" s="17">
        <f>SUM(B16*D8)</f>
        <v>170.35</v>
      </c>
      <c r="F8" s="17">
        <f>SUM(C8*B16)</f>
        <v>8.5175000000000001</v>
      </c>
    </row>
    <row r="9" spans="1:7" ht="15" customHeight="1" x14ac:dyDescent="0.25">
      <c r="A9" s="6" t="s">
        <v>13</v>
      </c>
      <c r="B9" s="15">
        <v>50</v>
      </c>
      <c r="C9" s="16">
        <v>0.5</v>
      </c>
      <c r="D9" s="16">
        <f t="shared" si="0"/>
        <v>25</v>
      </c>
      <c r="E9" s="17">
        <f>SUM(B16*D9)</f>
        <v>851.75</v>
      </c>
      <c r="F9" s="17">
        <f>SUM(C9*B16)</f>
        <v>17.035</v>
      </c>
    </row>
    <row r="10" spans="1:7" ht="15" customHeight="1" x14ac:dyDescent="0.25">
      <c r="A10" s="6" t="s">
        <v>14</v>
      </c>
      <c r="B10" s="15">
        <v>20</v>
      </c>
      <c r="C10" s="15">
        <v>0.25</v>
      </c>
      <c r="D10" s="16">
        <f t="shared" ref="D10" si="1">B10*C10</f>
        <v>5</v>
      </c>
      <c r="E10" s="17">
        <f>SUM(B15*D10)</f>
        <v>0</v>
      </c>
      <c r="F10" s="17">
        <f>SUM(C10*B15)</f>
        <v>0</v>
      </c>
    </row>
    <row r="11" spans="1:7" ht="15" customHeight="1" x14ac:dyDescent="0.25">
      <c r="A11" s="6" t="s">
        <v>15</v>
      </c>
      <c r="B11" s="15">
        <v>40</v>
      </c>
      <c r="C11" s="16">
        <v>1</v>
      </c>
      <c r="D11" s="16">
        <f t="shared" si="0"/>
        <v>40</v>
      </c>
      <c r="E11" s="17">
        <f>SUM(B16*D11)</f>
        <v>1362.8</v>
      </c>
      <c r="F11" s="17">
        <f>SUM(C11*B16)</f>
        <v>34.07</v>
      </c>
    </row>
    <row r="12" spans="1:7" x14ac:dyDescent="0.25">
      <c r="A12" s="3" t="s">
        <v>16</v>
      </c>
      <c r="B12" s="31">
        <f>SUM(B3:B11)</f>
        <v>415</v>
      </c>
      <c r="C12" s="19">
        <f>SUM(C3:C11)</f>
        <v>13.3</v>
      </c>
      <c r="D12" s="20">
        <f>SUM(D3:D11)</f>
        <v>811.25</v>
      </c>
      <c r="E12" s="21">
        <f>SUM(E3:E11)</f>
        <v>27468.9375</v>
      </c>
      <c r="F12" s="22"/>
    </row>
    <row r="14" spans="1:7" ht="12.75" customHeight="1" x14ac:dyDescent="0.25">
      <c r="A14" s="37" t="s">
        <v>24</v>
      </c>
      <c r="B14" s="38"/>
      <c r="C14" s="38"/>
      <c r="D14" s="38"/>
      <c r="E14" s="38"/>
    </row>
    <row r="15" spans="1:7" x14ac:dyDescent="0.25">
      <c r="A15" s="5" t="s">
        <v>17</v>
      </c>
    </row>
    <row r="16" spans="1:7" x14ac:dyDescent="0.25">
      <c r="A16" s="7" t="s">
        <v>18</v>
      </c>
      <c r="B16" s="13">
        <v>34.07</v>
      </c>
      <c r="C16" s="2"/>
      <c r="G16" s="34" t="s">
        <v>19</v>
      </c>
    </row>
    <row r="19" spans="1:9" x14ac:dyDescent="0.25">
      <c r="A19" s="1" t="s">
        <v>20</v>
      </c>
    </row>
    <row r="20" spans="1:9" ht="39.6" x14ac:dyDescent="0.25">
      <c r="A20" s="36" t="s">
        <v>21</v>
      </c>
      <c r="B20" s="23" t="s">
        <v>2</v>
      </c>
      <c r="C20" s="23" t="s">
        <v>3</v>
      </c>
      <c r="D20" s="23" t="s">
        <v>4</v>
      </c>
      <c r="E20" s="23" t="s">
        <v>22</v>
      </c>
      <c r="F20" s="12"/>
      <c r="G20" s="10"/>
      <c r="H20" s="10"/>
      <c r="I20" s="10"/>
    </row>
    <row r="21" spans="1:9" x14ac:dyDescent="0.25">
      <c r="A21" s="6" t="s">
        <v>7</v>
      </c>
      <c r="B21" s="24">
        <v>75</v>
      </c>
      <c r="C21" s="27">
        <v>1</v>
      </c>
      <c r="D21" s="27">
        <f>SUM(B21*C21)</f>
        <v>75</v>
      </c>
      <c r="E21" s="17">
        <f>SUM(B32*D21)</f>
        <v>2550</v>
      </c>
      <c r="F21" s="10"/>
      <c r="G21" s="10"/>
      <c r="H21" s="10"/>
      <c r="I21" s="10"/>
    </row>
    <row r="22" spans="1:9" x14ac:dyDescent="0.25">
      <c r="A22" t="s">
        <v>8</v>
      </c>
      <c r="B22" s="30">
        <v>75</v>
      </c>
      <c r="C22" s="33">
        <v>0.03</v>
      </c>
      <c r="D22" s="33">
        <f>SUM(B22*C22)</f>
        <v>2.25</v>
      </c>
      <c r="E22" s="17">
        <f>D22*B32</f>
        <v>76.5</v>
      </c>
      <c r="F22" s="10"/>
      <c r="G22" s="10"/>
      <c r="H22" s="10"/>
      <c r="I22" s="10"/>
    </row>
    <row r="23" spans="1:9" x14ac:dyDescent="0.25">
      <c r="A23" s="4" t="s">
        <v>9</v>
      </c>
      <c r="B23" s="15">
        <v>35</v>
      </c>
      <c r="C23" s="27">
        <v>0.75</v>
      </c>
      <c r="D23" s="27">
        <f>SUM(B23*C23)</f>
        <v>26.25</v>
      </c>
      <c r="E23" s="17">
        <f>SUM(D23*B32)</f>
        <v>892.5</v>
      </c>
      <c r="F23" s="9"/>
      <c r="G23" s="10"/>
      <c r="H23" s="10"/>
      <c r="I23" s="10"/>
    </row>
    <row r="24" spans="1:9" x14ac:dyDescent="0.25">
      <c r="A24" s="6" t="s">
        <v>10</v>
      </c>
      <c r="B24" s="24">
        <v>50</v>
      </c>
      <c r="C24" s="27">
        <v>0.05</v>
      </c>
      <c r="D24" s="27">
        <f t="shared" ref="D24:D27" si="2">SUM(B24*C24)</f>
        <v>2.5</v>
      </c>
      <c r="E24" s="17">
        <f>SUM(B32*D24)</f>
        <v>85</v>
      </c>
      <c r="F24" s="10"/>
      <c r="G24" s="10"/>
      <c r="H24" s="10"/>
      <c r="I24" s="10"/>
    </row>
    <row r="25" spans="1:9" x14ac:dyDescent="0.25">
      <c r="A25" s="4" t="s">
        <v>11</v>
      </c>
      <c r="B25" s="24">
        <v>50</v>
      </c>
      <c r="C25" s="27">
        <v>0.05</v>
      </c>
      <c r="D25" s="27">
        <f t="shared" si="2"/>
        <v>2.5</v>
      </c>
      <c r="E25" s="17">
        <f>SUM(B32*D25)</f>
        <v>85</v>
      </c>
      <c r="F25" s="10"/>
      <c r="G25" s="10"/>
      <c r="H25" s="10"/>
      <c r="I25" s="10"/>
    </row>
    <row r="26" spans="1:9" x14ac:dyDescent="0.25">
      <c r="A26" s="6" t="s">
        <v>12</v>
      </c>
      <c r="B26" s="24">
        <v>20</v>
      </c>
      <c r="C26" s="27">
        <v>0.03</v>
      </c>
      <c r="D26" s="27">
        <f t="shared" si="2"/>
        <v>0.6</v>
      </c>
      <c r="E26" s="17">
        <f>SUM(B32*D26)</f>
        <v>20.399999999999999</v>
      </c>
      <c r="F26" s="10"/>
      <c r="G26" s="10"/>
      <c r="H26" s="10"/>
      <c r="I26" s="10"/>
    </row>
    <row r="27" spans="1:9" x14ac:dyDescent="0.25">
      <c r="A27" s="6" t="s">
        <v>13</v>
      </c>
      <c r="B27" s="24">
        <v>50</v>
      </c>
      <c r="C27" s="27">
        <v>0.03</v>
      </c>
      <c r="D27" s="27">
        <f t="shared" si="2"/>
        <v>1.5</v>
      </c>
      <c r="E27" s="17">
        <f>SUM(B32*D27)</f>
        <v>51</v>
      </c>
      <c r="F27" s="10"/>
      <c r="G27" s="10"/>
      <c r="H27" s="10"/>
      <c r="I27" s="10"/>
    </row>
    <row r="28" spans="1:9" x14ac:dyDescent="0.25">
      <c r="A28" s="6" t="s">
        <v>14</v>
      </c>
      <c r="B28" s="24">
        <v>20</v>
      </c>
      <c r="C28" s="27">
        <v>0.03</v>
      </c>
      <c r="D28" s="27">
        <f>SUM(B28*C28)</f>
        <v>0.6</v>
      </c>
      <c r="E28" s="17">
        <f>SUM(B31*D28)</f>
        <v>0</v>
      </c>
      <c r="F28" s="10"/>
      <c r="G28" s="10"/>
      <c r="H28" s="10"/>
      <c r="I28" s="10"/>
    </row>
    <row r="29" spans="1:9" x14ac:dyDescent="0.25">
      <c r="A29" s="6" t="s">
        <v>15</v>
      </c>
      <c r="B29" s="24">
        <v>40</v>
      </c>
      <c r="C29" s="27">
        <v>0.5</v>
      </c>
      <c r="D29" s="27">
        <f>SUM(B29*C29)</f>
        <v>20</v>
      </c>
      <c r="E29" s="17">
        <f>SUM(B32*D29)</f>
        <v>680</v>
      </c>
      <c r="F29" s="10"/>
      <c r="G29" s="10"/>
      <c r="H29" s="10"/>
      <c r="I29" s="10"/>
    </row>
    <row r="30" spans="1:9" x14ac:dyDescent="0.25">
      <c r="A30" s="8" t="s">
        <v>16</v>
      </c>
      <c r="B30" s="32">
        <f>SUM(B21:B29)</f>
        <v>415</v>
      </c>
      <c r="C30" s="28"/>
      <c r="D30" s="29">
        <f>SUM(D21:D29)</f>
        <v>131.19999999999999</v>
      </c>
      <c r="E30" s="25">
        <f>SUM(E21:E29)</f>
        <v>4440.3999999999996</v>
      </c>
    </row>
    <row r="32" spans="1:9" x14ac:dyDescent="0.25">
      <c r="A32" s="26" t="s">
        <v>23</v>
      </c>
      <c r="B32" s="11">
        <v>34</v>
      </c>
    </row>
  </sheetData>
  <mergeCells count="1">
    <mergeCell ref="A14:E14"/>
  </mergeCells>
  <phoneticPr fontId="1" type="noConversion"/>
  <hyperlinks>
    <hyperlink ref="A15" r:id="rId1" xr:uid="{2CB2043D-6969-496C-BFEB-7AD7D9AAAEC4}"/>
  </hyperlinks>
  <pageMargins left="0.25" right="0.25" top="0.75" bottom="0.75" header="0.3" footer="0.3"/>
  <pageSetup scale="97" orientation="landscape" cellComments="asDisplayed" r:id="rId2"/>
  <headerFooter alignWithMargins="0"/>
  <colBreaks count="1" manualBreakCount="1">
    <brk id="7" max="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17" ma:contentTypeDescription="Create a new document." ma:contentTypeScope="" ma:versionID="b659603b7d952e006ee51f86dae0011a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fd1932a0460c3333047f8a00a2adaa78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c4280a9-ac51-45f9-8951-e3a8c20bf5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xpirationDate" ma:index="24" nillable="true" ma:displayName="Expiration Date" ma:format="DateOnly" ma:internalName="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40de125-4b7a-4acb-90b8-77fa4f1786a3}" ma:internalName="TaxCatchAll" ma:showField="CatchAllData" ma:web="c2a11cf1-abf9-4d2d-a6e3-e7bef8c896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2abfcf-437c-4ce1-b5c2-14af7889cdd1">
      <Terms xmlns="http://schemas.microsoft.com/office/infopath/2007/PartnerControls"/>
    </lcf76f155ced4ddcb4097134ff3c332f>
    <TaxCatchAll xmlns="c2a11cf1-abf9-4d2d-a6e3-e7bef8c89609" xsi:nil="true"/>
    <ExpirationDate xmlns="a42abfcf-437c-4ce1-b5c2-14af7889cdd1" xsi:nil="true"/>
  </documentManagement>
</p:properties>
</file>

<file path=customXml/itemProps1.xml><?xml version="1.0" encoding="utf-8"?>
<ds:datastoreItem xmlns:ds="http://schemas.openxmlformats.org/officeDocument/2006/customXml" ds:itemID="{86938E92-5301-4D04-911A-CDBAD57DC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5F05BF-24AB-411A-8470-A2DAEF727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135841-C5D7-48A7-8538-DE1A8AF7646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42abfcf-437c-4ce1-b5c2-14af7889cdd1"/>
    <ds:schemaRef ds:uri="http://schemas.microsoft.com/office/2006/documentManagement/types"/>
    <ds:schemaRef ds:uri="http://schemas.openxmlformats.org/package/2006/metadata/core-properties"/>
    <ds:schemaRef ds:uri="c2a11cf1-abf9-4d2d-a6e3-e7bef8c896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 Forms</vt:lpstr>
      <vt:lpstr>'MAP Forms'!Print_Area</vt:lpstr>
    </vt:vector>
  </TitlesOfParts>
  <Manager/>
  <Company>NEH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danvers</dc:creator>
  <cp:keywords/>
  <dc:description/>
  <cp:lastModifiedBy>Suzanne Mbollo</cp:lastModifiedBy>
  <cp:revision/>
  <cp:lastPrinted>2024-10-29T13:19:26Z</cp:lastPrinted>
  <dcterms:created xsi:type="dcterms:W3CDTF">2003-11-06T20:02:16Z</dcterms:created>
  <dcterms:modified xsi:type="dcterms:W3CDTF">2024-11-19T18:05:06Z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  <property fmtid="{D5CDD505-2E9C-101B-9397-08002B2CF9AE}" pid="3" name="MediaServiceImageTags">
    <vt:lpwstr/>
  </property>
</Properties>
</file>