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y.treasury.gov/collab/CDFI/BOND_Team_Site/Office of Management and Budget OMB/PRA FY 2025/Final Forms/"/>
    </mc:Choice>
  </mc:AlternateContent>
  <xr:revisionPtr revIDLastSave="0" documentId="13_ncr:1_{7716761A-4247-4154-B155-B9631E81B780}" xr6:coauthVersionLast="47" xr6:coauthVersionMax="47" xr10:uidLastSave="{00000000-0000-0000-0000-000000000000}"/>
  <bookViews>
    <workbookView xWindow="-110" yWindow="-110" windowWidth="19420" windowHeight="10420" activeTab="2" xr2:uid="{00000000-000D-0000-FFFF-FFFF00000000}"/>
  </bookViews>
  <sheets>
    <sheet name="Instructions" sheetId="4" r:id="rId1"/>
    <sheet name="Certification Form" sheetId="3" r:id="rId2"/>
    <sheet name="Secondary Loan Commitment Form"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2" l="1"/>
  <c r="G27" i="2"/>
  <c r="G33" i="2" s="1"/>
  <c r="M7" i="2"/>
  <c r="H33" i="2" l="1"/>
  <c r="H35" i="2" s="1"/>
  <c r="H37" i="2" s="1"/>
  <c r="H29" i="2"/>
  <c r="H3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Diao, Wenxia</author>
  </authors>
  <commentList>
    <comment ref="K5" authorId="0" shapeId="0" xr:uid="{00000000-0006-0000-0000-000001000000}">
      <text>
        <r>
          <rPr>
            <b/>
            <sz val="9"/>
            <color indexed="81"/>
            <rFont val="Tahoma"/>
            <family val="2"/>
          </rPr>
          <t>Diao, Wenxia:</t>
        </r>
        <r>
          <rPr>
            <sz val="9"/>
            <color indexed="81"/>
            <rFont val="Tahoma"/>
            <family val="2"/>
          </rPr>
          <t xml:space="preserve">
Only senior lien position is accepted by BGP. </t>
        </r>
      </text>
    </comment>
  </commentList>
</comments>
</file>

<file path=xl/sharedStrings.xml><?xml version="1.0" encoding="utf-8"?>
<sst xmlns="http://schemas.openxmlformats.org/spreadsheetml/2006/main" count="124" uniqueCount="116">
  <si>
    <t>ECDFI Name: [INSERT FULL NAME]</t>
  </si>
  <si>
    <t>Loan Number</t>
  </si>
  <si>
    <t>Secondary Loan Borrower Name</t>
  </si>
  <si>
    <t>Project Name</t>
  </si>
  <si>
    <t>Asset Class</t>
  </si>
  <si>
    <t>Original Loan Amount</t>
  </si>
  <si>
    <t>Use of Proceeds</t>
  </si>
  <si>
    <t>Collateral Type</t>
  </si>
  <si>
    <t>Security Position</t>
  </si>
  <si>
    <t>Appraised Value</t>
  </si>
  <si>
    <t>LTV</t>
  </si>
  <si>
    <t>Project Status</t>
  </si>
  <si>
    <t>Credit Enhancement (Yes/No)</t>
  </si>
  <si>
    <t>Credit Enhancement Description, if Applicable</t>
  </si>
  <si>
    <t>SL Certification Commitment Draft Status</t>
  </si>
  <si>
    <t>Promissory Note Status</t>
  </si>
  <si>
    <t>ABC Charter School, LLC</t>
  </si>
  <si>
    <t>ABC Charter School</t>
  </si>
  <si>
    <t>123 ABC St., New York, NY 10002</t>
  </si>
  <si>
    <t>Charter School</t>
  </si>
  <si>
    <t xml:space="preserve">Forward </t>
  </si>
  <si>
    <t>Pending Approval</t>
  </si>
  <si>
    <t>No</t>
  </si>
  <si>
    <t>NA</t>
  </si>
  <si>
    <t xml:space="preserve">Totals: </t>
  </si>
  <si>
    <t>Existing or 
Forward Loan</t>
  </si>
  <si>
    <t>RE / EQUIP</t>
  </si>
  <si>
    <t>FIRST</t>
  </si>
  <si>
    <t>Project /Property Address
(Street, City, State, Zip)</t>
  </si>
  <si>
    <t>Select Financing or Refinance</t>
  </si>
  <si>
    <t>Current Unpaid Loan Balance</t>
  </si>
  <si>
    <t xml:space="preserve">Estimated Secondary Loan Maturity Date </t>
  </si>
  <si>
    <t>Commitments</t>
  </si>
  <si>
    <t>Bond Proceeds Disbursed</t>
  </si>
  <si>
    <t xml:space="preserve">Total Allocated to Year 1 Commitment Test </t>
  </si>
  <si>
    <t>Year 1 Commitment Test Only</t>
  </si>
  <si>
    <t>Commitment Test Requirement (50% of bond loan proceeds)</t>
  </si>
  <si>
    <t>Total Allocated to Year 2 Commitment Test</t>
  </si>
  <si>
    <t>Year 2 Commitment Test Only</t>
  </si>
  <si>
    <t>Commitment Test Requirement (100% of bond loan proceeds)</t>
  </si>
  <si>
    <t xml:space="preserve">Amount of Surplus/Shortfall  </t>
  </si>
  <si>
    <t>Amount of Surplus/Shortfall</t>
  </si>
  <si>
    <t xml:space="preserve">Commitment Test Year </t>
  </si>
  <si>
    <t>Commitment Test Year</t>
  </si>
  <si>
    <t>Year 1</t>
  </si>
  <si>
    <t>Year 2</t>
  </si>
  <si>
    <t xml:space="preserve">Asset Class: </t>
  </si>
  <si>
    <t>CDFI to CDFI</t>
  </si>
  <si>
    <t>CDFI to Financing Entity</t>
  </si>
  <si>
    <t>Commercial Real Estate</t>
  </si>
  <si>
    <t>Day-care Center</t>
  </si>
  <si>
    <t>Healthcare Facility</t>
  </si>
  <si>
    <t>Rental Housing</t>
  </si>
  <si>
    <t>Rural Infrastructure</t>
  </si>
  <si>
    <t>Owner-Occupied Home</t>
  </si>
  <si>
    <t>Senior Living and Long-Term Care</t>
  </si>
  <si>
    <t>Small Business</t>
  </si>
  <si>
    <t>Not-for-Profit Organization</t>
  </si>
  <si>
    <t>Collateral Type:</t>
  </si>
  <si>
    <t>Real Estate</t>
  </si>
  <si>
    <t>Leasehold Mortgages</t>
  </si>
  <si>
    <t>Cash and Cash Equivalents</t>
  </si>
  <si>
    <t>Accounts Receivable</t>
  </si>
  <si>
    <t>Tertiary Loans Receivable</t>
  </si>
  <si>
    <t>Letters of Credit</t>
  </si>
  <si>
    <t>Inventory</t>
  </si>
  <si>
    <t>Fixtures</t>
  </si>
  <si>
    <t>Contracted Revenue Stream</t>
  </si>
  <si>
    <t>Principal Loss Collateral Provision</t>
  </si>
  <si>
    <t>Qualified Issuer: [INSERT QI NAME]</t>
  </si>
  <si>
    <t>Total Commitments from Year 1 and Year 2*</t>
  </si>
  <si>
    <t xml:space="preserve">Reviewing Official Name: </t>
  </si>
  <si>
    <t xml:space="preserve">Signature of the Designated Officer: </t>
  </si>
  <si>
    <t xml:space="preserve">Officer Title: </t>
  </si>
  <si>
    <t xml:space="preserve">Date: </t>
  </si>
  <si>
    <t xml:space="preserve">Approving Official Name: </t>
  </si>
  <si>
    <t>Date:</t>
  </si>
  <si>
    <t>Year One Commitment Test Loans</t>
  </si>
  <si>
    <t>Year Two Commitment Test Loans</t>
  </si>
  <si>
    <t>*If  a loan is categorized by a SHARED FIRST in the Lien position column and use an asterisk (*) in the LTV column to denote which loans are parity loans and provide notes at the bottom of this form in order to show which loans are shared by ECDFIs.</t>
  </si>
  <si>
    <t xml:space="preserve">Notes: </t>
  </si>
  <si>
    <t>Bond Identifier: [ INSERT BOND ID ]</t>
  </si>
  <si>
    <t xml:space="preserve">Reviewing Official Signature: </t>
  </si>
  <si>
    <t xml:space="preserve">Approving Official Signature: </t>
  </si>
  <si>
    <r>
      <rPr>
        <b/>
        <sz val="9"/>
        <rFont val="Arial"/>
        <family val="2"/>
      </rPr>
      <t>CDFI Bond Guarantee Program</t>
    </r>
    <r>
      <rPr>
        <sz val="9"/>
        <rFont val="Arial"/>
        <family val="2"/>
      </rPr>
      <t xml:space="preserve"> 
Phone: (202) 653-0421   Email: BGP@cdfi.treas.gov</t>
    </r>
  </si>
  <si>
    <t>OMB Approval No.</t>
  </si>
  <si>
    <t>Form Expiration Date</t>
  </si>
  <si>
    <t>Certification of Secondary Loan Requirements for Committed Loans</t>
  </si>
  <si>
    <t>1. Agency use only: Federal Agency and Program to Which Report is Submitted</t>
  </si>
  <si>
    <t xml:space="preserve">2. ECDFI ID </t>
  </si>
  <si>
    <t>United States Department of the Treasury, CDFI Fund, Bond Guarantee Program</t>
  </si>
  <si>
    <t>3. FFB Bond Identifier</t>
  </si>
  <si>
    <t>4. QI Name</t>
  </si>
  <si>
    <t>6. ECDFI Name</t>
  </si>
  <si>
    <t>7. ECDFI EIN</t>
  </si>
  <si>
    <t xml:space="preserve">8. ECDFI Address </t>
  </si>
  <si>
    <t>8a. Line 1</t>
  </si>
  <si>
    <t>8b. Line 2</t>
  </si>
  <si>
    <t>8c. City</t>
  </si>
  <si>
    <t>8d. State / Territory</t>
  </si>
  <si>
    <t>8e. Zip Code</t>
  </si>
  <si>
    <t xml:space="preserve">5. Commitment Test Reporting Period (Year 1 or Year 2) </t>
  </si>
  <si>
    <t>I, [INSERT NAME OF AUTHORIZED REPRESENTATIVE], do hereby certify that I am the duly appointed [INSERT TITLE OF AUTHORIZED REPRESENTATIVE] of [INSERT NAME OF
ELIGIBLE CDFI] (the Eligible CDFI).
As the Authorized Representative of the Eligible CDFI, I do hereby certify:
1.	The proposed Secondary Loans to the Borrowers in Exhibit A are for the purpose of refinancing or financing the projects in Exhibit A (the Projects) and are being submitted to demonstrate the Eligible CDFI has executed Secondary Loan documents in accordance with the requirements of 12 C.F.R. 1808.307(b)(1).
2.	The proposed Secondary Loans in Exhibit A:
•	Are for an Eligible Purpose as such term is defined in the CDFI Bond Guarantee Program regulations (12 CFR 1808) and in the Bond Loan Agreement between the Qualified Issuer (as lender) and the Eligible CDFI (as borrower).
•	Have received credit approval from Eligible CDFI’s credit committee (or equivalent) pursuant to Eligible CDFI’s loan policies and procedures, which loan policies and procedures were previously reviewed and approved by the CDFI Fund.
•	Will satisfy all conditions of said credit committee approval upon Secondary Loan funding and/or collateral assignment.
3.	As of the date of this certification, the borrowers of the proposed Secondary Loans in Exhibit A have not experienced any material events that may adversely affect the credit quality of their respective loans.
4.	The proposed Secondary Loans in Exhibit A satisfy in form and substance the applicable Secondary Loan Requirements.
5.	The proposed Secondary Loans have closed or are under commitments to close prior to the Last Day for an Advance, as that term is defined in the Bond Loan Agreement.
By signing this Certification on behalf of the Eligible CDFI, I certify that the statements herein are true, complete and accurate to the best of my knowledge. I am aware that any false, fictitious, or fraudulent statements or claims may subject me to criminal, civil, or administrative penalties (U.S. Code, Title 18, Section 1001).</t>
  </si>
  <si>
    <t xml:space="preserve">9. Certification </t>
  </si>
  <si>
    <t>10a. ECDFI Designated Officer Name</t>
  </si>
  <si>
    <t>To be completed by ECDFI/QI</t>
  </si>
  <si>
    <t xml:space="preserve">Designated QI Officer Name: </t>
  </si>
  <si>
    <t>For Internal BGP Use</t>
  </si>
  <si>
    <t xml:space="preserve">10b. Officer Title </t>
  </si>
  <si>
    <t>10d. Date (Month/Day/Year)</t>
  </si>
  <si>
    <t xml:space="preserve">10c. Signature of Officer </t>
  </si>
  <si>
    <r>
      <t>QI Signature: By signing this report, I the undersigned approved, designated officer of the [</t>
    </r>
    <r>
      <rPr>
        <b/>
        <sz val="11"/>
        <color rgb="FFFF0000"/>
        <rFont val="Arial"/>
        <family val="2"/>
      </rPr>
      <t>name</t>
    </r>
    <r>
      <rPr>
        <b/>
        <sz val="11"/>
        <color theme="1"/>
        <rFont val="Arial"/>
        <family val="2"/>
      </rPr>
      <t>] QI, attest that this Secondary Loan Commitment Form and Certification have been prepared in conformance with the instructions issued by the CDFI Fund, and, to the best of my knowledge and belief, the SLCF entries are accurate, and the SLCF Certification has been signed by an approved, designated officer of the [</t>
    </r>
    <r>
      <rPr>
        <b/>
        <sz val="11"/>
        <color rgb="FFFF0000"/>
        <rFont val="Arial"/>
        <family val="2"/>
      </rPr>
      <t>name</t>
    </r>
    <r>
      <rPr>
        <b/>
        <sz val="11"/>
        <color theme="1"/>
        <rFont val="Arial"/>
        <family val="2"/>
      </rPr>
      <t xml:space="preserve">] ECDFI. </t>
    </r>
  </si>
  <si>
    <t xml:space="preserve">*Include all loans for Year 1 and Year 2 Commitment Tests that are not pledged to the BG Program. If completing for Year 2 Commitment Test, please remove all loans in the Year 1 Section that have been pledged to the BG Program after the Year 1 Commitment Test and update the Current Unpaid Principal Loan Balance (Column H). </t>
  </si>
  <si>
    <t>Machinery, Equipment, and movables</t>
  </si>
  <si>
    <t xml:space="preserve">Qualifier Issuers and Eligible CDFIs:
The Secondary Loan Commitment Tests are intended to monitor that ECDFIs are in compliance with the Interim Rule (12 CFR 1808.307(b)) requirement that the ECDFIs and Secondary Borrowers must execute Secondary Loan documents. The documentation is only needed for ECDFIs whose disbursement amount is below 50% of the Bond Loan proceeds for the Year 1 Commitment Test or below 100% of the Bond Loan proceeds for the Year 2 Commitment Test. If an ECDFI’s cumulative disbursement amount to date equals to or exceeds 50% (at the first anniversary date of Bond Loan Agreement execution) or 100% of the ECDFI’s Bond Loan proceeds (at the second anniversary date of Bond Loan Agreement execution), then the Commitment Test requirements have been satisfied. 
The instructions are below:
1.	Deadline for submission is three weeks prior to the anniversary date of the Bond Loan Agreement execution date. 
2.	Data for Secondary Loans being used to meet commitment test requirements should be submitted by ECDFIs to the QIs. ECDFIs should complete both the Secondary Loan Commitment Form and the Certification Form tabs. QIs should review both tabs and sign the Secondary Loan Commitment Form tab. 
3.	For each Secondary Loan used to meet the commitment test requirements, please provide evidence of the commitment in the form of an executed Promissory Note or forward Promissory Note and save on the Midland SharePoint site (in the ECDFI’s “Reports &gt; Commitment Test &gt; Year 1 Commitment Test or Year 2 Commitment Test sub-folder). Use the Year 1 Commitment Test folder if the ECDFI is reaching the one-year anniversary date of the Bond Loan Agreement execution. Use the Year 2 Commitment Test folder if the ECDFI is reaching the two-year anniversary date of the Bond Loan Agreement execution. 
4.	The cumulative amount of funds disbursed to date will be automatically applied towards the commitment test and no further documentation is required for the disbursed amount. The aforementioned documentation is only needed for ECDFIs whose disbursement amount is below 50% of the Bond Loan proceeds for the Year 1 Commitment Test or below 100% of the Bond Loan proceeds for the Year 2 Commitment Test. If an ECDFI’s cumulative disbursement amount to date equals to or exceeds 50% (at the first anniversary date of Bond Loan Agreement execution) or 100% of the ECDFI’s Bond Loan proceeds (at the second anniversary date of Bond Loan Agreement execution), then please disregard the requirements above because the ECDFI’s commitment test requirements have been satisfied. The BG Program will send a notice to the ECDFI confirming that the ECDFI’s Year 1 or Year 2 commitment test requirements have been satisfied.
5.	For ECDFIs completing the Year 2 Commitment Test:
a.	Please do not alter or remove any evidence documentation already submitted in the Year 1 Commitment Test sub-folder, including the spreadsheet. 
b.	Download a copy of the Year 1 Commitment Test and rename this file as the Year 2 Commitment Test and save in the Year 2 sub-folder. 
c.	Revising Year 1 section: 
i.	Any loans that have already been pledged to the Program (for example, via Requisitions or via Collateral Substitution Packages) are not eligible to be committed and should be removed from the Year 1 section to avoid double counting. 
ii.	Any loans that no longer comply with the Secondary Loan Requirements are ineligible for pledging and should be removed.
iii.	Any Year 1 loans that remain eligible may remain on the Commitment Test in the Year 1 section. Copy and paste the executed or forward Promissory Note(s) from Year 1 to Year 2 and update the Current Unpaid Loan Balance. 
iv.	Ensure that the totals are accurate to reflect an accurate shortfall or surplus calculation.
v.	To reiterate, any changes/updates associated with Year 1 committed loans would be reflected on the Year 2 Commitment Test Spreadsheet (sections Year 1 and in the calculation); do not make changes to the already submitted Year 1 Commitment Test. 
If ECDFIs have any questions on the above instructions or other aspects of the commitment tests, please contact your QI representatives. The BG Program team will work with the QIs to make sure all questions  and issues are resolved. </t>
  </si>
  <si>
    <t>PAPERWORK REDUCTION ACT NOTICE
OMB Control Number 1559-0044, Expiration Date: 2/28/2025
According to the Paperwork Reduction Act, as amended, no persons are required to respond to a collection of information unless it displays a valid Office of Management and Budget (OMB) Approval Number. Public reporting burden for this collection of information is estimated to average 3.14 hours per response, including time for reviewing instructions, searching existing data sources, gathering and maintaining the data needed, and completing and reviewing the collection of information. Send comments regarding the burden estimate or any other aspect of this collection of information, including suggestions for reducing this burden, to the Community Development Financial Institutions Fund, 1801 L St NW, 6th Floor, Washington, D.C. 20036.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</si>
</sst>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lt;=9999999]###\-####;\(###\)\ ###\-####"/>
    <numFmt numFmtId="166" formatCode="m/d/yyyy;@"/>
  </numFmts>
  <fonts count="17"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0"/>
      <name val="Arial"/>
      <family val="2"/>
    </font>
    <font>
      <sz val="9"/>
      <name val="Arial"/>
      <family val="2"/>
    </font>
    <font>
      <b/>
      <sz val="9"/>
      <name val="Arial"/>
      <family val="2"/>
    </font>
    <font>
      <sz val="9"/>
      <color theme="1"/>
      <name val="Arial"/>
      <family val="2"/>
    </font>
    <font>
      <sz val="11"/>
      <color theme="1"/>
      <name val="Arial"/>
      <family val="2"/>
    </font>
    <font>
      <b/>
      <sz val="11"/>
      <color rgb="FFFF0000"/>
      <name val="Arial"/>
      <family val="2"/>
    </font>
    <font>
      <b/>
      <sz val="9"/>
      <color theme="1"/>
      <name val="Arial"/>
      <family val="2"/>
    </font>
    <font>
      <b/>
      <sz val="9"/>
      <color rgb="FFFF0000"/>
      <name val="Arial"/>
      <family val="2"/>
    </font>
    <font>
      <b/>
      <sz val="11"/>
      <color theme="1"/>
      <name val="Arial"/>
      <family val="2"/>
    </font>
    <font>
      <u/>
      <sz val="9"/>
      <color theme="1"/>
      <name val="Arial"/>
      <family val="2"/>
    </font>
    <font>
      <b/>
      <sz val="14"/>
      <color theme="1"/>
      <name val="Arial"/>
      <family val="2"/>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double">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double">
        <color auto="1"/>
      </bottom>
      <diagonal/>
    </border>
    <border>
      <left/>
      <right style="medium">
        <color indexed="64"/>
      </right>
      <top/>
      <bottom style="double">
        <color auto="1"/>
      </bottom>
      <diagonal/>
    </border>
    <border>
      <left style="medium">
        <color indexed="64"/>
      </left>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diagonal/>
    </border>
    <border>
      <left style="medium">
        <color indexed="64"/>
      </left>
      <right/>
      <top style="double">
        <color auto="1"/>
      </top>
      <bottom style="thin">
        <color auto="1"/>
      </bottom>
      <diagonal/>
    </border>
    <border>
      <left style="thin">
        <color auto="1"/>
      </left>
      <right style="medium">
        <color indexed="64"/>
      </right>
      <top style="double">
        <color auto="1"/>
      </top>
      <bottom style="thin">
        <color auto="1"/>
      </bottom>
      <diagonal/>
    </border>
    <border>
      <left/>
      <right style="thin">
        <color auto="1"/>
      </right>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double">
        <color auto="1"/>
      </left>
      <right/>
      <top style="double">
        <color auto="1"/>
      </top>
      <bottom style="thin">
        <color indexed="64"/>
      </bottom>
      <diagonal/>
    </border>
    <border>
      <left/>
      <right style="double">
        <color auto="1"/>
      </right>
      <top style="double">
        <color auto="1"/>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cellStyleXfs>
  <cellXfs count="170">
    <xf numFmtId="0" fontId="0" fillId="0" borderId="0" xfId="0"/>
    <xf numFmtId="0" fontId="6" fillId="4" borderId="11" xfId="3" applyFont="1" applyFill="1" applyBorder="1" applyAlignment="1">
      <alignment vertical="center" wrapText="1"/>
    </xf>
    <xf numFmtId="0" fontId="5" fillId="6" borderId="25" xfId="3" applyFont="1" applyFill="1" applyBorder="1" applyAlignment="1" applyProtection="1">
      <alignment horizontal="left" vertical="center" wrapText="1"/>
      <protection locked="0"/>
    </xf>
    <xf numFmtId="0" fontId="5" fillId="4" borderId="0" xfId="3" applyFont="1" applyFill="1" applyBorder="1" applyAlignment="1">
      <alignment vertical="center" wrapText="1"/>
    </xf>
    <xf numFmtId="0" fontId="5" fillId="4" borderId="0" xfId="3" applyFont="1" applyFill="1" applyBorder="1" applyAlignment="1">
      <alignment horizontal="center" vertical="center" wrapText="1"/>
    </xf>
    <xf numFmtId="0" fontId="5" fillId="4" borderId="7" xfId="3" applyFont="1" applyFill="1" applyBorder="1" applyAlignment="1">
      <alignment vertical="center" wrapText="1"/>
    </xf>
    <xf numFmtId="0" fontId="7" fillId="4" borderId="6" xfId="0" applyFont="1" applyFill="1" applyBorder="1"/>
    <xf numFmtId="0" fontId="7" fillId="0" borderId="2" xfId="0" applyFont="1" applyBorder="1" applyAlignment="1">
      <alignment horizontal="left" vertical="center"/>
    </xf>
    <xf numFmtId="0" fontId="9" fillId="0" borderId="0" xfId="0" applyFont="1" applyAlignment="1"/>
    <xf numFmtId="0" fontId="7" fillId="0" borderId="0" xfId="0" applyFont="1"/>
    <xf numFmtId="0" fontId="7" fillId="0" borderId="0" xfId="0" applyFont="1" applyBorder="1"/>
    <xf numFmtId="0" fontId="9" fillId="0" borderId="0" xfId="0" applyFont="1" applyBorder="1" applyAlignment="1"/>
    <xf numFmtId="0" fontId="9" fillId="0" borderId="1" xfId="0" applyFont="1" applyBorder="1" applyAlignment="1">
      <alignment horizontal="left"/>
    </xf>
    <xf numFmtId="0" fontId="10" fillId="2" borderId="2" xfId="0" applyFont="1" applyFill="1" applyBorder="1" applyAlignment="1">
      <alignment horizontal="center" wrapText="1"/>
    </xf>
    <xf numFmtId="164" fontId="10" fillId="2" borderId="2" xfId="1" applyNumberFormat="1" applyFont="1" applyFill="1" applyBorder="1" applyAlignment="1">
      <alignment horizontal="center" wrapText="1"/>
    </xf>
    <xf numFmtId="9" fontId="10" fillId="2" borderId="2" xfId="2" applyFont="1" applyFill="1" applyBorder="1" applyAlignment="1">
      <alignment horizontal="center" wrapText="1"/>
    </xf>
    <xf numFmtId="0" fontId="11" fillId="0" borderId="2" xfId="0" applyFont="1" applyBorder="1" applyAlignment="1">
      <alignment horizontal="center" wrapText="1"/>
    </xf>
    <xf numFmtId="0" fontId="10" fillId="0" borderId="0" xfId="0" applyFont="1" applyAlignment="1">
      <alignment horizontal="center" wrapText="1"/>
    </xf>
    <xf numFmtId="0" fontId="11" fillId="5" borderId="2" xfId="0" applyFont="1" applyFill="1" applyBorder="1" applyAlignment="1">
      <alignment horizontal="center" wrapText="1"/>
    </xf>
    <xf numFmtId="0" fontId="10" fillId="4" borderId="0" xfId="0" applyFont="1" applyFill="1" applyAlignment="1">
      <alignment horizontal="center" wrapText="1"/>
    </xf>
    <xf numFmtId="0" fontId="7" fillId="0" borderId="2" xfId="0" applyFont="1" applyBorder="1"/>
    <xf numFmtId="164" fontId="7" fillId="0" borderId="2" xfId="1" applyNumberFormat="1" applyFont="1" applyBorder="1"/>
    <xf numFmtId="0" fontId="7" fillId="0" borderId="2" xfId="0" applyFont="1" applyBorder="1" applyAlignment="1">
      <alignment horizontal="center"/>
    </xf>
    <xf numFmtId="9" fontId="7" fillId="0" borderId="2" xfId="2" applyFont="1" applyBorder="1"/>
    <xf numFmtId="14" fontId="7" fillId="0" borderId="2" xfId="0" applyNumberFormat="1" applyFont="1" applyBorder="1"/>
    <xf numFmtId="164" fontId="7" fillId="0" borderId="0" xfId="1" applyNumberFormat="1" applyFont="1" applyBorder="1"/>
    <xf numFmtId="0" fontId="7" fillId="0" borderId="0" xfId="0" applyFont="1" applyBorder="1" applyAlignment="1">
      <alignment horizontal="center"/>
    </xf>
    <xf numFmtId="9" fontId="7" fillId="0" borderId="0" xfId="2" applyFont="1" applyBorder="1"/>
    <xf numFmtId="0" fontId="8" fillId="0" borderId="6" xfId="0" applyFont="1" applyBorder="1" applyAlignment="1">
      <alignment horizontal="left" vertical="center" wrapText="1"/>
    </xf>
    <xf numFmtId="0" fontId="8" fillId="0" borderId="0" xfId="0" applyFont="1" applyBorder="1" applyAlignment="1">
      <alignment horizontal="left" vertical="center" wrapText="1"/>
    </xf>
    <xf numFmtId="0" fontId="8" fillId="0" borderId="8" xfId="0" applyFont="1" applyBorder="1"/>
    <xf numFmtId="0" fontId="8" fillId="0" borderId="9" xfId="0" applyFont="1" applyBorder="1" applyAlignment="1">
      <alignment horizontal="left"/>
    </xf>
    <xf numFmtId="164" fontId="7" fillId="0" borderId="0" xfId="1" applyNumberFormat="1" applyFont="1"/>
    <xf numFmtId="0" fontId="7" fillId="0" borderId="0" xfId="0" applyFont="1" applyAlignment="1">
      <alignment horizontal="center"/>
    </xf>
    <xf numFmtId="9" fontId="7" fillId="0" borderId="0" xfId="2" applyFont="1"/>
    <xf numFmtId="0" fontId="10" fillId="0" borderId="4" xfId="0" applyFont="1" applyBorder="1"/>
    <xf numFmtId="164" fontId="10" fillId="0" borderId="4" xfId="1" applyNumberFormat="1" applyFont="1" applyBorder="1"/>
    <xf numFmtId="0" fontId="7" fillId="0" borderId="5" xfId="0" applyFont="1" applyBorder="1"/>
    <xf numFmtId="164" fontId="7" fillId="0" borderId="1" xfId="1" applyNumberFormat="1" applyFont="1" applyBorder="1"/>
    <xf numFmtId="0" fontId="7" fillId="0" borderId="7" xfId="0" applyFont="1" applyBorder="1"/>
    <xf numFmtId="164" fontId="7" fillId="0" borderId="11" xfId="1" applyNumberFormat="1" applyFont="1" applyBorder="1"/>
    <xf numFmtId="0" fontId="7" fillId="0" borderId="7" xfId="0" applyFont="1" applyBorder="1" applyAlignment="1">
      <alignment wrapText="1"/>
    </xf>
    <xf numFmtId="0" fontId="7" fillId="0" borderId="9" xfId="0" applyFont="1" applyBorder="1"/>
    <xf numFmtId="164" fontId="7" fillId="0" borderId="9" xfId="1" applyNumberFormat="1" applyFont="1" applyBorder="1"/>
    <xf numFmtId="0" fontId="7" fillId="0" borderId="10" xfId="0" applyFont="1" applyBorder="1"/>
    <xf numFmtId="0" fontId="7" fillId="0" borderId="7" xfId="0" applyFont="1" applyBorder="1" applyAlignment="1">
      <alignment vertical="top" wrapText="1"/>
    </xf>
    <xf numFmtId="0" fontId="10" fillId="0" borderId="3" xfId="0" applyFont="1" applyBorder="1" applyAlignment="1">
      <alignment wrapText="1"/>
    </xf>
    <xf numFmtId="0" fontId="7" fillId="0" borderId="29" xfId="0" applyFont="1" applyBorder="1" applyAlignment="1">
      <alignment horizontal="center"/>
    </xf>
    <xf numFmtId="164" fontId="7" fillId="0" borderId="4" xfId="1" applyNumberFormat="1" applyFont="1" applyBorder="1"/>
    <xf numFmtId="0" fontId="7" fillId="0" borderId="6" xfId="0" applyFont="1" applyBorder="1"/>
    <xf numFmtId="0" fontId="10" fillId="0" borderId="0" xfId="0" applyFont="1" applyBorder="1"/>
    <xf numFmtId="0" fontId="7" fillId="0" borderId="1" xfId="0" applyFont="1" applyBorder="1" applyAlignment="1">
      <alignment horizontal="center"/>
    </xf>
    <xf numFmtId="164" fontId="10" fillId="0" borderId="0" xfId="1" applyNumberFormat="1" applyFont="1" applyBorder="1"/>
    <xf numFmtId="0" fontId="7" fillId="0" borderId="13" xfId="0" applyFont="1" applyBorder="1"/>
    <xf numFmtId="0" fontId="7" fillId="0" borderId="12" xfId="0" applyFont="1" applyBorder="1" applyAlignment="1">
      <alignment horizontal="center"/>
    </xf>
    <xf numFmtId="0" fontId="7" fillId="0" borderId="8" xfId="0" applyFont="1" applyBorder="1"/>
    <xf numFmtId="0" fontId="10" fillId="0" borderId="9" xfId="0" applyFont="1" applyBorder="1"/>
    <xf numFmtId="0" fontId="7" fillId="0" borderId="30" xfId="0" applyFont="1" applyBorder="1" applyAlignment="1">
      <alignment horizontal="center"/>
    </xf>
    <xf numFmtId="164" fontId="10" fillId="0" borderId="9" xfId="1" applyNumberFormat="1" applyFont="1" applyBorder="1"/>
    <xf numFmtId="0" fontId="7" fillId="4" borderId="0" xfId="0" applyFont="1" applyFill="1" applyBorder="1"/>
    <xf numFmtId="0" fontId="7" fillId="4" borderId="11" xfId="0" applyFont="1" applyFill="1" applyBorder="1"/>
    <xf numFmtId="0" fontId="7" fillId="0" borderId="0" xfId="0" applyFont="1" applyAlignment="1">
      <alignment wrapText="1"/>
    </xf>
    <xf numFmtId="0" fontId="5" fillId="0" borderId="0" xfId="3" applyFont="1" applyBorder="1" applyAlignment="1">
      <alignment vertical="center" wrapText="1"/>
    </xf>
    <xf numFmtId="0" fontId="15" fillId="0" borderId="2" xfId="0" applyFont="1" applyBorder="1" applyAlignment="1">
      <alignment horizontal="left" wrapText="1"/>
    </xf>
    <xf numFmtId="0" fontId="5" fillId="0" borderId="2" xfId="3" applyFont="1" applyBorder="1" applyAlignment="1">
      <alignment horizontal="center" vertical="center" wrapText="1"/>
    </xf>
    <xf numFmtId="0" fontId="5" fillId="0" borderId="46" xfId="3" applyFont="1" applyBorder="1" applyAlignment="1">
      <alignment horizontal="center" vertical="center" wrapText="1"/>
    </xf>
    <xf numFmtId="0" fontId="5" fillId="0" borderId="26" xfId="3" applyFont="1" applyBorder="1" applyAlignment="1">
      <alignment horizontal="center" vertical="center" wrapText="1"/>
    </xf>
    <xf numFmtId="0" fontId="5" fillId="0" borderId="47" xfId="3" applyFont="1" applyBorder="1" applyAlignment="1">
      <alignment horizontal="center" vertical="center" wrapText="1"/>
    </xf>
    <xf numFmtId="0" fontId="6" fillId="0" borderId="6" xfId="3" applyFont="1" applyBorder="1" applyAlignment="1">
      <alignment horizontal="center" vertical="top" wrapText="1"/>
    </xf>
    <xf numFmtId="0" fontId="6" fillId="0" borderId="0" xfId="3" applyFont="1" applyBorder="1" applyAlignment="1">
      <alignment horizontal="center" vertical="top" wrapText="1"/>
    </xf>
    <xf numFmtId="0" fontId="6" fillId="0" borderId="7" xfId="3" applyFont="1" applyBorder="1" applyAlignment="1">
      <alignment horizontal="center" vertical="top" wrapText="1"/>
    </xf>
    <xf numFmtId="0" fontId="7" fillId="6" borderId="31"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15" xfId="0" applyFont="1" applyFill="1" applyBorder="1" applyAlignment="1">
      <alignment horizontal="center" vertical="center"/>
    </xf>
    <xf numFmtId="0" fontId="5" fillId="6" borderId="2" xfId="3" applyFont="1" applyFill="1" applyBorder="1" applyAlignment="1">
      <alignment horizontal="center" vertical="center" wrapText="1"/>
    </xf>
    <xf numFmtId="0" fontId="5" fillId="6" borderId="32" xfId="3" applyFont="1" applyFill="1" applyBorder="1" applyAlignment="1">
      <alignment horizontal="center" vertical="center" wrapText="1"/>
    </xf>
    <xf numFmtId="0" fontId="5" fillId="6" borderId="33"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17" xfId="0" applyFont="1" applyFill="1" applyBorder="1" applyAlignment="1">
      <alignment horizontal="center" vertical="center"/>
    </xf>
    <xf numFmtId="14" fontId="5" fillId="6" borderId="18" xfId="3" applyNumberFormat="1" applyFont="1" applyFill="1" applyBorder="1" applyAlignment="1">
      <alignment horizontal="center" vertical="center" wrapText="1"/>
    </xf>
    <xf numFmtId="0" fontId="5" fillId="6" borderId="34" xfId="3" applyFont="1" applyFill="1" applyBorder="1" applyAlignment="1">
      <alignment horizontal="center" vertical="center" wrapText="1"/>
    </xf>
    <xf numFmtId="0" fontId="5" fillId="0" borderId="40" xfId="3" applyFont="1" applyBorder="1" applyAlignment="1" applyProtection="1">
      <alignment horizontal="left" vertical="center" wrapText="1"/>
      <protection locked="0"/>
    </xf>
    <xf numFmtId="0" fontId="5" fillId="0" borderId="24" xfId="3" applyFont="1" applyBorder="1" applyAlignment="1" applyProtection="1">
      <alignment horizontal="left" vertical="center" wrapText="1"/>
      <protection locked="0"/>
    </xf>
    <xf numFmtId="0" fontId="7" fillId="0" borderId="14" xfId="0" applyFont="1" applyBorder="1" applyAlignment="1">
      <alignment horizontal="left" vertical="center"/>
    </xf>
    <xf numFmtId="0" fontId="7" fillId="0" borderId="12" xfId="0" applyFont="1" applyBorder="1" applyAlignment="1">
      <alignment horizontal="left" vertical="center"/>
    </xf>
    <xf numFmtId="0" fontId="7" fillId="0" borderId="39" xfId="0" applyFont="1" applyBorder="1" applyAlignment="1">
      <alignment horizontal="left" vertical="center"/>
    </xf>
    <xf numFmtId="0" fontId="5" fillId="6" borderId="35" xfId="3" applyFont="1" applyFill="1" applyBorder="1" applyAlignment="1">
      <alignment horizontal="left" vertical="center" wrapText="1"/>
    </xf>
    <xf numFmtId="0" fontId="5" fillId="6" borderId="1" xfId="3" applyFont="1" applyFill="1" applyBorder="1" applyAlignment="1">
      <alignment horizontal="left" vertical="center" wrapText="1"/>
    </xf>
    <xf numFmtId="0" fontId="5" fillId="6" borderId="20" xfId="3" applyFont="1" applyFill="1" applyBorder="1" applyAlignment="1">
      <alignment horizontal="left" vertical="center" wrapText="1"/>
    </xf>
    <xf numFmtId="0" fontId="5" fillId="6" borderId="19" xfId="3" applyFont="1" applyFill="1" applyBorder="1" applyAlignment="1">
      <alignment horizontal="left" vertical="top" wrapText="1"/>
    </xf>
    <xf numFmtId="0" fontId="5" fillId="6" borderId="13" xfId="3" applyFont="1" applyFill="1" applyBorder="1" applyAlignment="1">
      <alignment horizontal="left" vertical="top" wrapText="1"/>
    </xf>
    <xf numFmtId="0" fontId="5" fillId="6" borderId="36" xfId="3" applyFont="1" applyFill="1" applyBorder="1" applyAlignment="1">
      <alignment horizontal="left" vertical="center" wrapText="1"/>
    </xf>
    <xf numFmtId="0" fontId="5" fillId="6" borderId="22" xfId="3" applyFont="1" applyFill="1" applyBorder="1" applyAlignment="1">
      <alignment horizontal="left" vertical="center" wrapText="1"/>
    </xf>
    <xf numFmtId="0" fontId="5" fillId="6" borderId="23" xfId="3" applyFont="1" applyFill="1" applyBorder="1" applyAlignment="1">
      <alignment horizontal="left" vertical="center" wrapText="1"/>
    </xf>
    <xf numFmtId="0" fontId="5" fillId="0" borderId="21" xfId="3" applyFont="1" applyBorder="1" applyAlignment="1">
      <alignment horizontal="center" vertical="top" wrapText="1"/>
    </xf>
    <xf numFmtId="0" fontId="5" fillId="0" borderId="37" xfId="3" applyFont="1" applyBorder="1" applyAlignment="1">
      <alignment horizontal="center" vertical="top" wrapText="1"/>
    </xf>
    <xf numFmtId="0" fontId="5" fillId="6" borderId="38" xfId="3" applyFont="1" applyFill="1" applyBorder="1" applyAlignment="1">
      <alignment horizontal="left" vertical="center" wrapText="1"/>
    </xf>
    <xf numFmtId="0" fontId="5" fillId="6" borderId="2" xfId="3" applyFont="1" applyFill="1" applyBorder="1" applyAlignment="1">
      <alignment horizontal="left" vertical="center" wrapText="1"/>
    </xf>
    <xf numFmtId="0" fontId="5" fillId="6" borderId="32" xfId="3" applyFont="1" applyFill="1" applyBorder="1" applyAlignment="1">
      <alignment horizontal="left" vertical="center" wrapText="1"/>
    </xf>
    <xf numFmtId="0" fontId="5" fillId="0" borderId="38" xfId="3" applyFont="1" applyBorder="1" applyAlignment="1" applyProtection="1">
      <alignment horizontal="left" vertical="center" wrapText="1"/>
      <protection locked="0"/>
    </xf>
    <xf numFmtId="0" fontId="5" fillId="0" borderId="2" xfId="3" applyFont="1" applyBorder="1" applyAlignment="1" applyProtection="1">
      <alignment horizontal="left" vertical="center" wrapText="1"/>
      <protection locked="0"/>
    </xf>
    <xf numFmtId="0" fontId="5" fillId="0" borderId="12" xfId="3" applyFont="1" applyBorder="1" applyAlignment="1" applyProtection="1">
      <alignment horizontal="left" vertical="center" wrapText="1"/>
      <protection locked="0"/>
    </xf>
    <xf numFmtId="0" fontId="5" fillId="0" borderId="39" xfId="3" applyFont="1" applyBorder="1" applyAlignment="1" applyProtection="1">
      <alignment horizontal="left" vertical="center" wrapText="1"/>
      <protection locked="0"/>
    </xf>
    <xf numFmtId="0" fontId="7" fillId="6" borderId="14" xfId="0" applyFont="1" applyFill="1" applyBorder="1" applyAlignment="1">
      <alignment horizontal="center"/>
    </xf>
    <xf numFmtId="0" fontId="7" fillId="6" borderId="12" xfId="0" applyFont="1" applyFill="1" applyBorder="1" applyAlignment="1">
      <alignment horizontal="center"/>
    </xf>
    <xf numFmtId="0" fontId="7" fillId="6" borderId="39" xfId="0" applyFont="1" applyFill="1" applyBorder="1" applyAlignment="1">
      <alignment horizontal="center"/>
    </xf>
    <xf numFmtId="0" fontId="7" fillId="0" borderId="6" xfId="0" applyFont="1" applyBorder="1" applyAlignment="1">
      <alignment horizontal="center" wrapText="1"/>
    </xf>
    <xf numFmtId="0" fontId="7" fillId="0" borderId="0" xfId="0" applyFont="1" applyBorder="1" applyAlignment="1">
      <alignment horizontal="center" wrapText="1"/>
    </xf>
    <xf numFmtId="0" fontId="7" fillId="0" borderId="7" xfId="0" applyFont="1" applyBorder="1" applyAlignment="1">
      <alignment horizontal="center" wrapText="1"/>
    </xf>
    <xf numFmtId="0" fontId="5" fillId="6" borderId="31" xfId="3" applyFont="1" applyFill="1" applyBorder="1" applyAlignment="1" applyProtection="1">
      <alignment horizontal="center" vertical="center" wrapText="1"/>
      <protection locked="0"/>
    </xf>
    <xf numFmtId="0" fontId="5" fillId="6" borderId="12" xfId="3" applyFont="1" applyFill="1" applyBorder="1" applyAlignment="1" applyProtection="1">
      <alignment horizontal="center" vertical="center" wrapText="1"/>
      <protection locked="0"/>
    </xf>
    <xf numFmtId="0" fontId="5" fillId="6" borderId="39" xfId="3" applyFont="1" applyFill="1" applyBorder="1" applyAlignment="1" applyProtection="1">
      <alignment horizontal="center" vertical="center" wrapText="1"/>
      <protection locked="0"/>
    </xf>
    <xf numFmtId="0" fontId="5" fillId="6" borderId="31" xfId="3" applyFont="1" applyFill="1" applyBorder="1" applyAlignment="1" applyProtection="1">
      <alignment horizontal="left" vertical="center" wrapText="1"/>
      <protection locked="0"/>
    </xf>
    <xf numFmtId="0" fontId="5" fillId="6" borderId="12" xfId="3" applyFont="1" applyFill="1" applyBorder="1" applyAlignment="1" applyProtection="1">
      <alignment horizontal="left" vertical="center" wrapText="1"/>
      <protection locked="0"/>
    </xf>
    <xf numFmtId="0" fontId="5" fillId="6" borderId="39" xfId="3" applyFont="1" applyFill="1" applyBorder="1" applyAlignment="1" applyProtection="1">
      <alignment horizontal="left" vertical="center" wrapText="1"/>
      <protection locked="0"/>
    </xf>
    <xf numFmtId="0" fontId="5" fillId="6" borderId="38" xfId="3" applyFont="1" applyFill="1" applyBorder="1" applyAlignment="1" applyProtection="1">
      <alignment horizontal="left" vertical="center" wrapText="1"/>
      <protection locked="0"/>
    </xf>
    <xf numFmtId="0" fontId="5" fillId="6" borderId="2" xfId="3" applyFont="1" applyFill="1" applyBorder="1" applyAlignment="1" applyProtection="1">
      <alignment horizontal="left" vertical="center" wrapText="1"/>
      <protection locked="0"/>
    </xf>
    <xf numFmtId="0" fontId="5" fillId="6" borderId="32" xfId="3" applyFont="1" applyFill="1" applyBorder="1" applyAlignment="1" applyProtection="1">
      <alignment horizontal="left" vertical="center" wrapText="1"/>
      <protection locked="0"/>
    </xf>
    <xf numFmtId="0" fontId="5" fillId="0" borderId="32" xfId="3" applyFont="1" applyBorder="1" applyAlignment="1" applyProtection="1">
      <alignment horizontal="left" vertical="center" wrapText="1"/>
      <protection locked="0"/>
    </xf>
    <xf numFmtId="0" fontId="5" fillId="6" borderId="14" xfId="3" applyFont="1" applyFill="1" applyBorder="1" applyAlignment="1" applyProtection="1">
      <alignment horizontal="left" vertical="center" wrapText="1"/>
      <protection locked="0"/>
    </xf>
    <xf numFmtId="0" fontId="7" fillId="6" borderId="2" xfId="0" applyFont="1" applyFill="1" applyBorder="1" applyAlignment="1">
      <alignment horizontal="left" vertical="center"/>
    </xf>
    <xf numFmtId="0" fontId="7" fillId="6" borderId="32" xfId="0" applyFont="1" applyFill="1" applyBorder="1" applyAlignment="1">
      <alignment horizontal="left" vertical="center"/>
    </xf>
    <xf numFmtId="0" fontId="5" fillId="0" borderId="8" xfId="4" applyFont="1" applyBorder="1" applyAlignment="1">
      <alignment horizontal="left" vertical="center" wrapText="1"/>
    </xf>
    <xf numFmtId="0" fontId="5" fillId="0" borderId="9" xfId="4" applyFont="1" applyBorder="1" applyAlignment="1">
      <alignment horizontal="left" vertical="center" wrapText="1"/>
    </xf>
    <xf numFmtId="0" fontId="5" fillId="0" borderId="43" xfId="4" applyFont="1" applyBorder="1" applyAlignment="1">
      <alignment horizontal="left" vertical="center" wrapText="1"/>
    </xf>
    <xf numFmtId="166" fontId="5" fillId="0" borderId="44" xfId="4" applyNumberFormat="1" applyFont="1" applyBorder="1" applyAlignment="1">
      <alignment horizontal="center" vertical="center" wrapText="1"/>
    </xf>
    <xf numFmtId="166" fontId="5" fillId="0" borderId="30" xfId="4" applyNumberFormat="1" applyFont="1" applyBorder="1" applyAlignment="1">
      <alignment horizontal="center" vertical="center" wrapText="1"/>
    </xf>
    <xf numFmtId="166" fontId="5" fillId="0" borderId="45" xfId="4" applyNumberFormat="1" applyFont="1" applyBorder="1" applyAlignment="1">
      <alignment horizontal="center" vertical="center" wrapText="1"/>
    </xf>
    <xf numFmtId="0" fontId="5" fillId="6" borderId="41" xfId="4" applyFont="1" applyFill="1" applyBorder="1" applyAlignment="1">
      <alignment horizontal="left" vertical="center" wrapText="1"/>
    </xf>
    <xf numFmtId="0" fontId="5" fillId="6" borderId="26" xfId="4" applyFont="1" applyFill="1" applyBorder="1" applyAlignment="1">
      <alignment horizontal="left" vertical="center" wrapText="1"/>
    </xf>
    <xf numFmtId="0" fontId="5" fillId="6" borderId="27" xfId="4" applyFont="1" applyFill="1" applyBorder="1" applyAlignment="1">
      <alignment horizontal="left" vertical="center" wrapText="1"/>
    </xf>
    <xf numFmtId="0" fontId="5" fillId="6" borderId="28" xfId="4" applyFont="1" applyFill="1" applyBorder="1" applyAlignment="1">
      <alignment horizontal="left" vertical="center" wrapText="1"/>
    </xf>
    <xf numFmtId="0" fontId="5" fillId="6" borderId="42" xfId="4" applyFont="1" applyFill="1" applyBorder="1" applyAlignment="1">
      <alignment horizontal="left" vertical="center" wrapText="1"/>
    </xf>
    <xf numFmtId="0" fontId="5" fillId="0" borderId="38" xfId="4" applyFont="1" applyBorder="1" applyAlignment="1">
      <alignment horizontal="left" vertical="center" wrapText="1"/>
    </xf>
    <xf numFmtId="0" fontId="5" fillId="0" borderId="2" xfId="4" applyFont="1" applyBorder="1" applyAlignment="1">
      <alignment horizontal="left" vertical="center" wrapText="1"/>
    </xf>
    <xf numFmtId="165" fontId="5" fillId="0" borderId="2" xfId="4" applyNumberFormat="1" applyFont="1" applyBorder="1" applyAlignment="1">
      <alignment horizontal="left" vertical="top" wrapText="1"/>
    </xf>
    <xf numFmtId="165" fontId="5" fillId="0" borderId="2" xfId="4" applyNumberFormat="1" applyFont="1" applyBorder="1" applyAlignment="1">
      <alignment wrapText="1"/>
    </xf>
    <xf numFmtId="165" fontId="5" fillId="0" borderId="32" xfId="4" applyNumberFormat="1" applyFont="1" applyBorder="1" applyAlignment="1">
      <alignment wrapText="1"/>
    </xf>
    <xf numFmtId="0" fontId="5" fillId="6" borderId="38" xfId="4" applyFont="1" applyFill="1" applyBorder="1" applyAlignment="1">
      <alignment horizontal="left" vertical="center" wrapText="1"/>
    </xf>
    <xf numFmtId="0" fontId="5" fillId="6" borderId="2" xfId="4" applyFont="1" applyFill="1" applyBorder="1" applyAlignment="1">
      <alignment horizontal="left" vertical="center" wrapText="1"/>
    </xf>
    <xf numFmtId="0" fontId="5" fillId="6" borderId="32" xfId="4" applyFont="1" applyFill="1" applyBorder="1" applyAlignment="1">
      <alignment horizontal="left" vertical="center" wrapText="1"/>
    </xf>
    <xf numFmtId="0" fontId="10" fillId="5" borderId="14" xfId="0" applyFont="1" applyFill="1" applyBorder="1" applyAlignment="1">
      <alignment horizontal="center" wrapText="1"/>
    </xf>
    <xf numFmtId="0" fontId="10" fillId="5" borderId="12" xfId="0" applyFont="1" applyFill="1" applyBorder="1" applyAlignment="1">
      <alignment horizontal="center" wrapText="1"/>
    </xf>
    <xf numFmtId="0" fontId="10" fillId="5" borderId="15" xfId="0" applyFont="1" applyFill="1" applyBorder="1" applyAlignment="1">
      <alignment horizontal="center" wrapText="1"/>
    </xf>
    <xf numFmtId="0" fontId="14" fillId="0" borderId="3" xfId="0" applyFont="1" applyBorder="1" applyAlignment="1">
      <alignment horizontal="left" vertical="top"/>
    </xf>
    <xf numFmtId="0" fontId="14" fillId="0" borderId="4" xfId="0" applyFont="1" applyBorder="1" applyAlignment="1">
      <alignment horizontal="left" vertical="top"/>
    </xf>
    <xf numFmtId="0" fontId="14" fillId="0" borderId="5" xfId="0" applyFont="1" applyBorder="1" applyAlignment="1">
      <alignment horizontal="left" vertical="top"/>
    </xf>
    <xf numFmtId="0" fontId="14" fillId="0" borderId="6" xfId="0" applyFont="1" applyBorder="1" applyAlignment="1">
      <alignment horizontal="left" vertical="top"/>
    </xf>
    <xf numFmtId="0" fontId="14" fillId="0" borderId="0" xfId="0" applyFont="1" applyBorder="1" applyAlignment="1">
      <alignment horizontal="left" vertical="top"/>
    </xf>
    <xf numFmtId="0" fontId="14" fillId="0" borderId="7" xfId="0" applyFont="1" applyBorder="1" applyAlignment="1">
      <alignment horizontal="left" vertical="top"/>
    </xf>
    <xf numFmtId="0" fontId="14" fillId="0" borderId="8" xfId="0" applyFont="1" applyBorder="1" applyAlignment="1">
      <alignment horizontal="left" vertical="top"/>
    </xf>
    <xf numFmtId="0" fontId="14" fillId="0" borderId="9" xfId="0" applyFont="1" applyBorder="1" applyAlignment="1">
      <alignment horizontal="left" vertical="top"/>
    </xf>
    <xf numFmtId="0" fontId="14" fillId="0" borderId="10" xfId="0" applyFont="1" applyBorder="1" applyAlignment="1">
      <alignment horizontal="left" vertical="top"/>
    </xf>
    <xf numFmtId="0" fontId="10" fillId="3"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0" borderId="3" xfId="0" applyFont="1" applyBorder="1" applyAlignment="1">
      <alignment horizontal="left" vertical="top"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13" fillId="0" borderId="9" xfId="0" applyFont="1" applyBorder="1" applyAlignment="1">
      <alignment horizontal="center"/>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1" xfId="0" applyFont="1" applyBorder="1" applyAlignment="1">
      <alignment horizontal="center" vertical="top"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9" xfId="0" applyFont="1" applyBorder="1" applyAlignment="1">
      <alignment horizontal="center"/>
    </xf>
    <xf numFmtId="0" fontId="8" fillId="0" borderId="10" xfId="0" applyFont="1" applyBorder="1" applyAlignment="1">
      <alignment horizontal="center"/>
    </xf>
    <xf numFmtId="0" fontId="5" fillId="0" borderId="2" xfId="0" applyFont="1" applyBorder="1" applyAlignment="1">
      <alignment horizontal="left" wrapText="1"/>
    </xf>
    <xf numFmtId="0" fontId="5" fillId="0" borderId="2" xfId="0" applyFont="1" applyBorder="1" applyAlignment="1">
      <alignment horizontal="left"/>
    </xf>
  </cellXfs>
  <cellStyles count="5">
    <cellStyle name="Currency" xfId="1" builtinId="4"/>
    <cellStyle name="Normal" xfId="0" builtinId="0"/>
    <cellStyle name="Normal 2" xfId="3" xr:uid="{075777A2-47A9-46DC-AFCB-708560A6A512}"/>
    <cellStyle name="Normal 3 2" xfId="4" xr:uid="{6C5DFD92-BD16-4202-AA26-2AF88309DB85}"/>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12700</xdr:colOff>
      <xdr:row>0</xdr:row>
      <xdr:rowOff>0</xdr:rowOff>
    </xdr:from>
    <xdr:to>
      <xdr:col>6</xdr:col>
      <xdr:colOff>591702</xdr:colOff>
      <xdr:row>1</xdr:row>
      <xdr:rowOff>12700</xdr:rowOff>
    </xdr:to>
    <xdr:pic>
      <xdr:nvPicPr>
        <xdr:cNvPr id="2" name="Picture 1" title="CDFI Fund logo">
          <a:extLst>
            <a:ext uri="{FF2B5EF4-FFF2-40B4-BE49-F238E27FC236}">
              <a16:creationId xmlns:a16="http://schemas.microsoft.com/office/drawing/2014/main" id="{FEB34051-8392-41D0-AEDA-D5E2CF84CB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0300" y="0"/>
          <a:ext cx="579002" cy="482600"/>
        </a:xfrm>
        <a:prstGeom prst="rect">
          <a:avLst/>
        </a:prstGeom>
      </xdr:spPr>
    </xdr:pic>
    <xdr:clientData/>
  </xdr:twoCellAnchor>
  <xdr:twoCellAnchor editAs="oneCell">
    <xdr:from>
      <xdr:col>0</xdr:col>
      <xdr:colOff>0</xdr:colOff>
      <xdr:row>0</xdr:row>
      <xdr:rowOff>0</xdr:rowOff>
    </xdr:from>
    <xdr:to>
      <xdr:col>0</xdr:col>
      <xdr:colOff>520700</xdr:colOff>
      <xdr:row>1</xdr:row>
      <xdr:rowOff>26968</xdr:rowOff>
    </xdr:to>
    <xdr:pic>
      <xdr:nvPicPr>
        <xdr:cNvPr id="3" name="Picture 2" descr="http://upload.wikimedia.org/wikipedia/commons/thumb/e/e8/US-DeptOfTheTreasury-Seal.svg/600px-US-DeptOfTheTreasury-Seal.svg.png" title="US Department of Treasury Logo">
          <a:extLst>
            <a:ext uri="{FF2B5EF4-FFF2-40B4-BE49-F238E27FC236}">
              <a16:creationId xmlns:a16="http://schemas.microsoft.com/office/drawing/2014/main" id="{B8CB2238-0557-42DC-81CB-B0224257143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20700" cy="496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390814</xdr:colOff>
      <xdr:row>0</xdr:row>
      <xdr:rowOff>31750</xdr:rowOff>
    </xdr:from>
    <xdr:to>
      <xdr:col>10</xdr:col>
      <xdr:colOff>511087</xdr:colOff>
      <xdr:row>3</xdr:row>
      <xdr:rowOff>6424</xdr:rowOff>
    </xdr:to>
    <xdr:pic>
      <xdr:nvPicPr>
        <xdr:cNvPr id="2" name="Picture 1" title="CDFI Fund logo">
          <a:extLst>
            <a:ext uri="{FF2B5EF4-FFF2-40B4-BE49-F238E27FC236}">
              <a16:creationId xmlns:a16="http://schemas.microsoft.com/office/drawing/2014/main" id="{D40592BF-D9FF-458B-B54A-D24975C0D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7214" y="31750"/>
          <a:ext cx="729873" cy="616024"/>
        </a:xfrm>
        <a:prstGeom prst="rect">
          <a:avLst/>
        </a:prstGeom>
      </xdr:spPr>
    </xdr:pic>
    <xdr:clientData/>
  </xdr:twoCellAnchor>
  <xdr:twoCellAnchor editAs="oneCell">
    <xdr:from>
      <xdr:col>0</xdr:col>
      <xdr:colOff>108240</xdr:colOff>
      <xdr:row>0</xdr:row>
      <xdr:rowOff>0</xdr:rowOff>
    </xdr:from>
    <xdr:to>
      <xdr:col>1</xdr:col>
      <xdr:colOff>187614</xdr:colOff>
      <xdr:row>3</xdr:row>
      <xdr:rowOff>23956</xdr:rowOff>
    </xdr:to>
    <xdr:pic>
      <xdr:nvPicPr>
        <xdr:cNvPr id="3" name="Picture 2" descr="http://upload.wikimedia.org/wikipedia/commons/thumb/e/e8/US-DeptOfTheTreasury-Seal.svg/600px-US-DeptOfTheTreasury-Seal.svg.png" title="US Department of Treasury Logo">
          <a:extLst>
            <a:ext uri="{FF2B5EF4-FFF2-40B4-BE49-F238E27FC236}">
              <a16:creationId xmlns:a16="http://schemas.microsoft.com/office/drawing/2014/main" id="{49288D97-4B91-482A-AB46-EBB4DAA2A7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240" y="0"/>
          <a:ext cx="690562" cy="658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9FEF5-9FC4-45A2-A100-8F908B0E5C95}">
  <dimension ref="A1:Q72"/>
  <sheetViews>
    <sheetView topLeftCell="A4" zoomScaleNormal="100" workbookViewId="0">
      <selection activeCell="A63" sqref="A63:G72"/>
    </sheetView>
  </sheetViews>
  <sheetFormatPr defaultRowHeight="14.5" x14ac:dyDescent="0.35"/>
  <sheetData>
    <row r="1" spans="1:11" ht="37" customHeight="1" x14ac:dyDescent="0.35">
      <c r="A1" s="64" t="s">
        <v>84</v>
      </c>
      <c r="B1" s="64"/>
      <c r="C1" s="64"/>
      <c r="D1" s="64"/>
      <c r="E1" s="64"/>
      <c r="F1" s="64"/>
      <c r="G1" s="64"/>
      <c r="H1" s="62"/>
      <c r="I1" s="62"/>
      <c r="J1" s="62"/>
      <c r="K1" s="62"/>
    </row>
    <row r="2" spans="1:11" x14ac:dyDescent="0.35">
      <c r="A2" s="63" t="s">
        <v>114</v>
      </c>
      <c r="B2" s="63"/>
      <c r="C2" s="63"/>
      <c r="D2" s="63"/>
      <c r="E2" s="63"/>
      <c r="F2" s="63"/>
      <c r="G2" s="63"/>
    </row>
    <row r="3" spans="1:11" x14ac:dyDescent="0.35">
      <c r="A3" s="63"/>
      <c r="B3" s="63"/>
      <c r="C3" s="63"/>
      <c r="D3" s="63"/>
      <c r="E3" s="63"/>
      <c r="F3" s="63"/>
      <c r="G3" s="63"/>
    </row>
    <row r="4" spans="1:11" x14ac:dyDescent="0.35">
      <c r="A4" s="63"/>
      <c r="B4" s="63"/>
      <c r="C4" s="63"/>
      <c r="D4" s="63"/>
      <c r="E4" s="63"/>
      <c r="F4" s="63"/>
      <c r="G4" s="63"/>
    </row>
    <row r="5" spans="1:11" x14ac:dyDescent="0.35">
      <c r="A5" s="63"/>
      <c r="B5" s="63"/>
      <c r="C5" s="63"/>
      <c r="D5" s="63"/>
      <c r="E5" s="63"/>
      <c r="F5" s="63"/>
      <c r="G5" s="63"/>
    </row>
    <row r="6" spans="1:11" x14ac:dyDescent="0.35">
      <c r="A6" s="63"/>
      <c r="B6" s="63"/>
      <c r="C6" s="63"/>
      <c r="D6" s="63"/>
      <c r="E6" s="63"/>
      <c r="F6" s="63"/>
      <c r="G6" s="63"/>
    </row>
    <row r="7" spans="1:11" x14ac:dyDescent="0.35">
      <c r="A7" s="63"/>
      <c r="B7" s="63"/>
      <c r="C7" s="63"/>
      <c r="D7" s="63"/>
      <c r="E7" s="63"/>
      <c r="F7" s="63"/>
      <c r="G7" s="63"/>
    </row>
    <row r="8" spans="1:11" x14ac:dyDescent="0.35">
      <c r="A8" s="63"/>
      <c r="B8" s="63"/>
      <c r="C8" s="63"/>
      <c r="D8" s="63"/>
      <c r="E8" s="63"/>
      <c r="F8" s="63"/>
      <c r="G8" s="63"/>
    </row>
    <row r="9" spans="1:11" x14ac:dyDescent="0.35">
      <c r="A9" s="63"/>
      <c r="B9" s="63"/>
      <c r="C9" s="63"/>
      <c r="D9" s="63"/>
      <c r="E9" s="63"/>
      <c r="F9" s="63"/>
      <c r="G9" s="63"/>
    </row>
    <row r="10" spans="1:11" x14ac:dyDescent="0.35">
      <c r="A10" s="63"/>
      <c r="B10" s="63"/>
      <c r="C10" s="63"/>
      <c r="D10" s="63"/>
      <c r="E10" s="63"/>
      <c r="F10" s="63"/>
      <c r="G10" s="63"/>
    </row>
    <row r="11" spans="1:11" x14ac:dyDescent="0.35">
      <c r="A11" s="63"/>
      <c r="B11" s="63"/>
      <c r="C11" s="63"/>
      <c r="D11" s="63"/>
      <c r="E11" s="63"/>
      <c r="F11" s="63"/>
      <c r="G11" s="63"/>
    </row>
    <row r="12" spans="1:11" x14ac:dyDescent="0.35">
      <c r="A12" s="63"/>
      <c r="B12" s="63"/>
      <c r="C12" s="63"/>
      <c r="D12" s="63"/>
      <c r="E12" s="63"/>
      <c r="F12" s="63"/>
      <c r="G12" s="63"/>
    </row>
    <row r="13" spans="1:11" x14ac:dyDescent="0.35">
      <c r="A13" s="63"/>
      <c r="B13" s="63"/>
      <c r="C13" s="63"/>
      <c r="D13" s="63"/>
      <c r="E13" s="63"/>
      <c r="F13" s="63"/>
      <c r="G13" s="63"/>
    </row>
    <row r="14" spans="1:11" x14ac:dyDescent="0.35">
      <c r="A14" s="63"/>
      <c r="B14" s="63"/>
      <c r="C14" s="63"/>
      <c r="D14" s="63"/>
      <c r="E14" s="63"/>
      <c r="F14" s="63"/>
      <c r="G14" s="63"/>
    </row>
    <row r="15" spans="1:11" x14ac:dyDescent="0.35">
      <c r="A15" s="63"/>
      <c r="B15" s="63"/>
      <c r="C15" s="63"/>
      <c r="D15" s="63"/>
      <c r="E15" s="63"/>
      <c r="F15" s="63"/>
      <c r="G15" s="63"/>
    </row>
    <row r="16" spans="1:11" x14ac:dyDescent="0.35">
      <c r="A16" s="63"/>
      <c r="B16" s="63"/>
      <c r="C16" s="63"/>
      <c r="D16" s="63"/>
      <c r="E16" s="63"/>
      <c r="F16" s="63"/>
      <c r="G16" s="63"/>
    </row>
    <row r="17" spans="1:7" x14ac:dyDescent="0.35">
      <c r="A17" s="63"/>
      <c r="B17" s="63"/>
      <c r="C17" s="63"/>
      <c r="D17" s="63"/>
      <c r="E17" s="63"/>
      <c r="F17" s="63"/>
      <c r="G17" s="63"/>
    </row>
    <row r="18" spans="1:7" x14ac:dyDescent="0.35">
      <c r="A18" s="63"/>
      <c r="B18" s="63"/>
      <c r="C18" s="63"/>
      <c r="D18" s="63"/>
      <c r="E18" s="63"/>
      <c r="F18" s="63"/>
      <c r="G18" s="63"/>
    </row>
    <row r="19" spans="1:7" x14ac:dyDescent="0.35">
      <c r="A19" s="63"/>
      <c r="B19" s="63"/>
      <c r="C19" s="63"/>
      <c r="D19" s="63"/>
      <c r="E19" s="63"/>
      <c r="F19" s="63"/>
      <c r="G19" s="63"/>
    </row>
    <row r="20" spans="1:7" x14ac:dyDescent="0.35">
      <c r="A20" s="63"/>
      <c r="B20" s="63"/>
      <c r="C20" s="63"/>
      <c r="D20" s="63"/>
      <c r="E20" s="63"/>
      <c r="F20" s="63"/>
      <c r="G20" s="63"/>
    </row>
    <row r="21" spans="1:7" x14ac:dyDescent="0.35">
      <c r="A21" s="63"/>
      <c r="B21" s="63"/>
      <c r="C21" s="63"/>
      <c r="D21" s="63"/>
      <c r="E21" s="63"/>
      <c r="F21" s="63"/>
      <c r="G21" s="63"/>
    </row>
    <row r="22" spans="1:7" x14ac:dyDescent="0.35">
      <c r="A22" s="63"/>
      <c r="B22" s="63"/>
      <c r="C22" s="63"/>
      <c r="D22" s="63"/>
      <c r="E22" s="63"/>
      <c r="F22" s="63"/>
      <c r="G22" s="63"/>
    </row>
    <row r="23" spans="1:7" x14ac:dyDescent="0.35">
      <c r="A23" s="63"/>
      <c r="B23" s="63"/>
      <c r="C23" s="63"/>
      <c r="D23" s="63"/>
      <c r="E23" s="63"/>
      <c r="F23" s="63"/>
      <c r="G23" s="63"/>
    </row>
    <row r="24" spans="1:7" x14ac:dyDescent="0.35">
      <c r="A24" s="63"/>
      <c r="B24" s="63"/>
      <c r="C24" s="63"/>
      <c r="D24" s="63"/>
      <c r="E24" s="63"/>
      <c r="F24" s="63"/>
      <c r="G24" s="63"/>
    </row>
    <row r="25" spans="1:7" x14ac:dyDescent="0.35">
      <c r="A25" s="63"/>
      <c r="B25" s="63"/>
      <c r="C25" s="63"/>
      <c r="D25" s="63"/>
      <c r="E25" s="63"/>
      <c r="F25" s="63"/>
      <c r="G25" s="63"/>
    </row>
    <row r="26" spans="1:7" x14ac:dyDescent="0.35">
      <c r="A26" s="63"/>
      <c r="B26" s="63"/>
      <c r="C26" s="63"/>
      <c r="D26" s="63"/>
      <c r="E26" s="63"/>
      <c r="F26" s="63"/>
      <c r="G26" s="63"/>
    </row>
    <row r="27" spans="1:7" x14ac:dyDescent="0.35">
      <c r="A27" s="63"/>
      <c r="B27" s="63"/>
      <c r="C27" s="63"/>
      <c r="D27" s="63"/>
      <c r="E27" s="63"/>
      <c r="F27" s="63"/>
      <c r="G27" s="63"/>
    </row>
    <row r="28" spans="1:7" x14ac:dyDescent="0.35">
      <c r="A28" s="63"/>
      <c r="B28" s="63"/>
      <c r="C28" s="63"/>
      <c r="D28" s="63"/>
      <c r="E28" s="63"/>
      <c r="F28" s="63"/>
      <c r="G28" s="63"/>
    </row>
    <row r="29" spans="1:7" x14ac:dyDescent="0.35">
      <c r="A29" s="63"/>
      <c r="B29" s="63"/>
      <c r="C29" s="63"/>
      <c r="D29" s="63"/>
      <c r="E29" s="63"/>
      <c r="F29" s="63"/>
      <c r="G29" s="63"/>
    </row>
    <row r="30" spans="1:7" x14ac:dyDescent="0.35">
      <c r="A30" s="63"/>
      <c r="B30" s="63"/>
      <c r="C30" s="63"/>
      <c r="D30" s="63"/>
      <c r="E30" s="63"/>
      <c r="F30" s="63"/>
      <c r="G30" s="63"/>
    </row>
    <row r="31" spans="1:7" x14ac:dyDescent="0.35">
      <c r="A31" s="63"/>
      <c r="B31" s="63"/>
      <c r="C31" s="63"/>
      <c r="D31" s="63"/>
      <c r="E31" s="63"/>
      <c r="F31" s="63"/>
      <c r="G31" s="63"/>
    </row>
    <row r="32" spans="1:7" x14ac:dyDescent="0.35">
      <c r="A32" s="63"/>
      <c r="B32" s="63"/>
      <c r="C32" s="63"/>
      <c r="D32" s="63"/>
      <c r="E32" s="63"/>
      <c r="F32" s="63"/>
      <c r="G32" s="63"/>
    </row>
    <row r="33" spans="1:7" x14ac:dyDescent="0.35">
      <c r="A33" s="63"/>
      <c r="B33" s="63"/>
      <c r="C33" s="63"/>
      <c r="D33" s="63"/>
      <c r="E33" s="63"/>
      <c r="F33" s="63"/>
      <c r="G33" s="63"/>
    </row>
    <row r="34" spans="1:7" x14ac:dyDescent="0.35">
      <c r="A34" s="63"/>
      <c r="B34" s="63"/>
      <c r="C34" s="63"/>
      <c r="D34" s="63"/>
      <c r="E34" s="63"/>
      <c r="F34" s="63"/>
      <c r="G34" s="63"/>
    </row>
    <row r="35" spans="1:7" x14ac:dyDescent="0.35">
      <c r="A35" s="63"/>
      <c r="B35" s="63"/>
      <c r="C35" s="63"/>
      <c r="D35" s="63"/>
      <c r="E35" s="63"/>
      <c r="F35" s="63"/>
      <c r="G35" s="63"/>
    </row>
    <row r="36" spans="1:7" x14ac:dyDescent="0.35">
      <c r="A36" s="63"/>
      <c r="B36" s="63"/>
      <c r="C36" s="63"/>
      <c r="D36" s="63"/>
      <c r="E36" s="63"/>
      <c r="F36" s="63"/>
      <c r="G36" s="63"/>
    </row>
    <row r="37" spans="1:7" x14ac:dyDescent="0.35">
      <c r="A37" s="63"/>
      <c r="B37" s="63"/>
      <c r="C37" s="63"/>
      <c r="D37" s="63"/>
      <c r="E37" s="63"/>
      <c r="F37" s="63"/>
      <c r="G37" s="63"/>
    </row>
    <row r="38" spans="1:7" x14ac:dyDescent="0.35">
      <c r="A38" s="63"/>
      <c r="B38" s="63"/>
      <c r="C38" s="63"/>
      <c r="D38" s="63"/>
      <c r="E38" s="63"/>
      <c r="F38" s="63"/>
      <c r="G38" s="63"/>
    </row>
    <row r="39" spans="1:7" x14ac:dyDescent="0.35">
      <c r="A39" s="63"/>
      <c r="B39" s="63"/>
      <c r="C39" s="63"/>
      <c r="D39" s="63"/>
      <c r="E39" s="63"/>
      <c r="F39" s="63"/>
      <c r="G39" s="63"/>
    </row>
    <row r="40" spans="1:7" x14ac:dyDescent="0.35">
      <c r="A40" s="63"/>
      <c r="B40" s="63"/>
      <c r="C40" s="63"/>
      <c r="D40" s="63"/>
      <c r="E40" s="63"/>
      <c r="F40" s="63"/>
      <c r="G40" s="63"/>
    </row>
    <row r="41" spans="1:7" x14ac:dyDescent="0.35">
      <c r="A41" s="63"/>
      <c r="B41" s="63"/>
      <c r="C41" s="63"/>
      <c r="D41" s="63"/>
      <c r="E41" s="63"/>
      <c r="F41" s="63"/>
      <c r="G41" s="63"/>
    </row>
    <row r="42" spans="1:7" x14ac:dyDescent="0.35">
      <c r="A42" s="63"/>
      <c r="B42" s="63"/>
      <c r="C42" s="63"/>
      <c r="D42" s="63"/>
      <c r="E42" s="63"/>
      <c r="F42" s="63"/>
      <c r="G42" s="63"/>
    </row>
    <row r="43" spans="1:7" x14ac:dyDescent="0.35">
      <c r="A43" s="63"/>
      <c r="B43" s="63"/>
      <c r="C43" s="63"/>
      <c r="D43" s="63"/>
      <c r="E43" s="63"/>
      <c r="F43" s="63"/>
      <c r="G43" s="63"/>
    </row>
    <row r="44" spans="1:7" x14ac:dyDescent="0.35">
      <c r="A44" s="63"/>
      <c r="B44" s="63"/>
      <c r="C44" s="63"/>
      <c r="D44" s="63"/>
      <c r="E44" s="63"/>
      <c r="F44" s="63"/>
      <c r="G44" s="63"/>
    </row>
    <row r="45" spans="1:7" x14ac:dyDescent="0.35">
      <c r="A45" s="63"/>
      <c r="B45" s="63"/>
      <c r="C45" s="63"/>
      <c r="D45" s="63"/>
      <c r="E45" s="63"/>
      <c r="F45" s="63"/>
      <c r="G45" s="63"/>
    </row>
    <row r="46" spans="1:7" x14ac:dyDescent="0.35">
      <c r="A46" s="63"/>
      <c r="B46" s="63"/>
      <c r="C46" s="63"/>
      <c r="D46" s="63"/>
      <c r="E46" s="63"/>
      <c r="F46" s="63"/>
      <c r="G46" s="63"/>
    </row>
    <row r="47" spans="1:7" x14ac:dyDescent="0.35">
      <c r="A47" s="63"/>
      <c r="B47" s="63"/>
      <c r="C47" s="63"/>
      <c r="D47" s="63"/>
      <c r="E47" s="63"/>
      <c r="F47" s="63"/>
      <c r="G47" s="63"/>
    </row>
    <row r="48" spans="1:7" x14ac:dyDescent="0.35">
      <c r="A48" s="63"/>
      <c r="B48" s="63"/>
      <c r="C48" s="63"/>
      <c r="D48" s="63"/>
      <c r="E48" s="63"/>
      <c r="F48" s="63"/>
      <c r="G48" s="63"/>
    </row>
    <row r="49" spans="1:17" x14ac:dyDescent="0.35">
      <c r="A49" s="63"/>
      <c r="B49" s="63"/>
      <c r="C49" s="63"/>
      <c r="D49" s="63"/>
      <c r="E49" s="63"/>
      <c r="F49" s="63"/>
      <c r="G49" s="63"/>
    </row>
    <row r="50" spans="1:17" x14ac:dyDescent="0.35">
      <c r="A50" s="63"/>
      <c r="B50" s="63"/>
      <c r="C50" s="63"/>
      <c r="D50" s="63"/>
      <c r="E50" s="63"/>
      <c r="F50" s="63"/>
      <c r="G50" s="63"/>
    </row>
    <row r="51" spans="1:17" x14ac:dyDescent="0.35">
      <c r="A51" s="63"/>
      <c r="B51" s="63"/>
      <c r="C51" s="63"/>
      <c r="D51" s="63"/>
      <c r="E51" s="63"/>
      <c r="F51" s="63"/>
      <c r="G51" s="63"/>
    </row>
    <row r="52" spans="1:17" x14ac:dyDescent="0.35">
      <c r="A52" s="63"/>
      <c r="B52" s="63"/>
      <c r="C52" s="63"/>
      <c r="D52" s="63"/>
      <c r="E52" s="63"/>
      <c r="F52" s="63"/>
      <c r="G52" s="63"/>
    </row>
    <row r="53" spans="1:17" x14ac:dyDescent="0.35">
      <c r="A53" s="63"/>
      <c r="B53" s="63"/>
      <c r="C53" s="63"/>
      <c r="D53" s="63"/>
      <c r="E53" s="63"/>
      <c r="F53" s="63"/>
      <c r="G53" s="63"/>
    </row>
    <row r="54" spans="1:17" x14ac:dyDescent="0.35">
      <c r="A54" s="63"/>
      <c r="B54" s="63"/>
      <c r="C54" s="63"/>
      <c r="D54" s="63"/>
      <c r="E54" s="63"/>
      <c r="F54" s="63"/>
      <c r="G54" s="63"/>
    </row>
    <row r="55" spans="1:17" x14ac:dyDescent="0.35">
      <c r="A55" s="63"/>
      <c r="B55" s="63"/>
      <c r="C55" s="63"/>
      <c r="D55" s="63"/>
      <c r="E55" s="63"/>
      <c r="F55" s="63"/>
      <c r="G55" s="63"/>
    </row>
    <row r="56" spans="1:17" x14ac:dyDescent="0.35">
      <c r="A56" s="63"/>
      <c r="B56" s="63"/>
      <c r="C56" s="63"/>
      <c r="D56" s="63"/>
      <c r="E56" s="63"/>
      <c r="F56" s="63"/>
      <c r="G56" s="63"/>
    </row>
    <row r="57" spans="1:17" x14ac:dyDescent="0.35">
      <c r="A57" s="63"/>
      <c r="B57" s="63"/>
      <c r="C57" s="63"/>
      <c r="D57" s="63"/>
      <c r="E57" s="63"/>
      <c r="F57" s="63"/>
      <c r="G57" s="63"/>
    </row>
    <row r="58" spans="1:17" x14ac:dyDescent="0.35">
      <c r="A58" s="63"/>
      <c r="B58" s="63"/>
      <c r="C58" s="63"/>
      <c r="D58" s="63"/>
      <c r="E58" s="63"/>
      <c r="F58" s="63"/>
      <c r="G58" s="63"/>
    </row>
    <row r="59" spans="1:17" x14ac:dyDescent="0.35">
      <c r="A59" s="63"/>
      <c r="B59" s="63"/>
      <c r="C59" s="63"/>
      <c r="D59" s="63"/>
      <c r="E59" s="63"/>
      <c r="F59" s="63"/>
      <c r="G59" s="63"/>
    </row>
    <row r="60" spans="1:17" x14ac:dyDescent="0.35">
      <c r="A60" s="63"/>
      <c r="B60" s="63"/>
      <c r="C60" s="63"/>
      <c r="D60" s="63"/>
      <c r="E60" s="63"/>
      <c r="F60" s="63"/>
      <c r="G60" s="63"/>
    </row>
    <row r="61" spans="1:17" x14ac:dyDescent="0.35">
      <c r="A61" s="63"/>
      <c r="B61" s="63"/>
      <c r="C61" s="63"/>
      <c r="D61" s="63"/>
      <c r="E61" s="63"/>
      <c r="F61" s="63"/>
      <c r="G61" s="63"/>
    </row>
    <row r="63" spans="1:17" ht="14.5" customHeight="1" x14ac:dyDescent="0.35">
      <c r="A63" s="168" t="s">
        <v>115</v>
      </c>
      <c r="B63" s="168"/>
      <c r="C63" s="168"/>
      <c r="D63" s="168"/>
      <c r="E63" s="168"/>
      <c r="F63" s="168"/>
      <c r="G63" s="168"/>
      <c r="H63" s="61"/>
      <c r="I63" s="61"/>
      <c r="J63" s="61"/>
      <c r="K63" s="61"/>
      <c r="L63" s="61"/>
      <c r="M63" s="61"/>
      <c r="N63" s="61"/>
      <c r="O63" s="61"/>
      <c r="P63" s="61"/>
      <c r="Q63" s="61"/>
    </row>
    <row r="64" spans="1:17" x14ac:dyDescent="0.35">
      <c r="A64" s="168"/>
      <c r="B64" s="168"/>
      <c r="C64" s="168"/>
      <c r="D64" s="168"/>
      <c r="E64" s="168"/>
      <c r="F64" s="168"/>
      <c r="G64" s="168"/>
    </row>
    <row r="65" spans="1:7" x14ac:dyDescent="0.35">
      <c r="A65" s="168"/>
      <c r="B65" s="168"/>
      <c r="C65" s="168"/>
      <c r="D65" s="168"/>
      <c r="E65" s="168"/>
      <c r="F65" s="168"/>
      <c r="G65" s="168"/>
    </row>
    <row r="66" spans="1:7" x14ac:dyDescent="0.35">
      <c r="A66" s="168"/>
      <c r="B66" s="168"/>
      <c r="C66" s="168"/>
      <c r="D66" s="168"/>
      <c r="E66" s="168"/>
      <c r="F66" s="168"/>
      <c r="G66" s="168"/>
    </row>
    <row r="67" spans="1:7" x14ac:dyDescent="0.35">
      <c r="A67" s="168"/>
      <c r="B67" s="168"/>
      <c r="C67" s="168"/>
      <c r="D67" s="168"/>
      <c r="E67" s="168"/>
      <c r="F67" s="168"/>
      <c r="G67" s="168"/>
    </row>
    <row r="68" spans="1:7" x14ac:dyDescent="0.35">
      <c r="A68" s="168"/>
      <c r="B68" s="168"/>
      <c r="C68" s="168"/>
      <c r="D68" s="168"/>
      <c r="E68" s="168"/>
      <c r="F68" s="168"/>
      <c r="G68" s="168"/>
    </row>
    <row r="69" spans="1:7" x14ac:dyDescent="0.35">
      <c r="A69" s="168"/>
      <c r="B69" s="168"/>
      <c r="C69" s="168"/>
      <c r="D69" s="168"/>
      <c r="E69" s="168"/>
      <c r="F69" s="168"/>
      <c r="G69" s="168"/>
    </row>
    <row r="70" spans="1:7" x14ac:dyDescent="0.35">
      <c r="A70" s="168"/>
      <c r="B70" s="168"/>
      <c r="C70" s="168"/>
      <c r="D70" s="168"/>
      <c r="E70" s="168"/>
      <c r="F70" s="168"/>
      <c r="G70" s="168"/>
    </row>
    <row r="71" spans="1:7" x14ac:dyDescent="0.35">
      <c r="A71" s="168"/>
      <c r="B71" s="168"/>
      <c r="C71" s="168"/>
      <c r="D71" s="168"/>
      <c r="E71" s="168"/>
      <c r="F71" s="168"/>
      <c r="G71" s="168"/>
    </row>
    <row r="72" spans="1:7" x14ac:dyDescent="0.35">
      <c r="A72" s="168"/>
      <c r="B72" s="168"/>
      <c r="C72" s="168"/>
      <c r="D72" s="168"/>
      <c r="E72" s="168"/>
      <c r="F72" s="168"/>
      <c r="G72" s="168"/>
    </row>
  </sheetData>
  <mergeCells count="3">
    <mergeCell ref="A2:G61"/>
    <mergeCell ref="A1:G1"/>
    <mergeCell ref="A63:G7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
  <sheetViews>
    <sheetView zoomScale="80" zoomScaleNormal="80" workbookViewId="0">
      <selection activeCell="E34" sqref="E34"/>
    </sheetView>
  </sheetViews>
  <sheetFormatPr defaultRowHeight="11.5" x14ac:dyDescent="0.25"/>
  <cols>
    <col min="1" max="16384" width="8.7265625" style="9"/>
  </cols>
  <sheetData>
    <row r="1" spans="1:11" ht="27.5" customHeight="1" thickTop="1" x14ac:dyDescent="0.25">
      <c r="A1" s="65" t="s">
        <v>84</v>
      </c>
      <c r="B1" s="66"/>
      <c r="C1" s="66"/>
      <c r="D1" s="66"/>
      <c r="E1" s="66"/>
      <c r="F1" s="66"/>
      <c r="G1" s="66"/>
      <c r="H1" s="66"/>
      <c r="I1" s="66"/>
      <c r="J1" s="66"/>
      <c r="K1" s="67"/>
    </row>
    <row r="2" spans="1:11" x14ac:dyDescent="0.25">
      <c r="A2" s="6"/>
      <c r="B2" s="4"/>
      <c r="C2" s="4"/>
      <c r="D2" s="4"/>
      <c r="E2" s="4"/>
      <c r="F2" s="4"/>
      <c r="G2" s="4"/>
      <c r="H2" s="4"/>
      <c r="I2" s="4"/>
      <c r="J2" s="4"/>
      <c r="K2" s="5"/>
    </row>
    <row r="3" spans="1:11" x14ac:dyDescent="0.25">
      <c r="A3" s="68" t="s">
        <v>87</v>
      </c>
      <c r="B3" s="69"/>
      <c r="C3" s="69"/>
      <c r="D3" s="69"/>
      <c r="E3" s="69"/>
      <c r="F3" s="69"/>
      <c r="G3" s="69"/>
      <c r="H3" s="69"/>
      <c r="I3" s="69"/>
      <c r="J3" s="69"/>
      <c r="K3" s="70"/>
    </row>
    <row r="4" spans="1:11" x14ac:dyDescent="0.25">
      <c r="A4" s="71" t="s">
        <v>85</v>
      </c>
      <c r="B4" s="72"/>
      <c r="C4" s="72"/>
      <c r="D4" s="72"/>
      <c r="E4" s="73"/>
      <c r="F4" s="59"/>
      <c r="G4" s="59"/>
      <c r="H4" s="59"/>
      <c r="I4" s="3"/>
      <c r="J4" s="74" t="s">
        <v>86</v>
      </c>
      <c r="K4" s="75"/>
    </row>
    <row r="5" spans="1:11" ht="12" thickBot="1" x14ac:dyDescent="0.3">
      <c r="A5" s="76"/>
      <c r="B5" s="77"/>
      <c r="C5" s="77"/>
      <c r="D5" s="77"/>
      <c r="E5" s="78"/>
      <c r="F5" s="60"/>
      <c r="G5" s="60"/>
      <c r="H5" s="60"/>
      <c r="I5" s="1"/>
      <c r="J5" s="79"/>
      <c r="K5" s="80"/>
    </row>
    <row r="6" spans="1:11" ht="12" thickTop="1" x14ac:dyDescent="0.25">
      <c r="A6" s="86" t="s">
        <v>88</v>
      </c>
      <c r="B6" s="87"/>
      <c r="C6" s="87"/>
      <c r="D6" s="87"/>
      <c r="E6" s="87"/>
      <c r="F6" s="87"/>
      <c r="G6" s="87"/>
      <c r="H6" s="87"/>
      <c r="I6" s="88"/>
      <c r="J6" s="89" t="s">
        <v>89</v>
      </c>
      <c r="K6" s="90"/>
    </row>
    <row r="7" spans="1:11" x14ac:dyDescent="0.25">
      <c r="A7" s="91" t="s">
        <v>90</v>
      </c>
      <c r="B7" s="92"/>
      <c r="C7" s="92"/>
      <c r="D7" s="92"/>
      <c r="E7" s="92"/>
      <c r="F7" s="92"/>
      <c r="G7" s="92"/>
      <c r="H7" s="92"/>
      <c r="I7" s="93"/>
      <c r="J7" s="94"/>
      <c r="K7" s="95"/>
    </row>
    <row r="8" spans="1:11" ht="25.5" customHeight="1" x14ac:dyDescent="0.25">
      <c r="A8" s="96" t="s">
        <v>91</v>
      </c>
      <c r="B8" s="97"/>
      <c r="C8" s="97"/>
      <c r="D8" s="97" t="s">
        <v>92</v>
      </c>
      <c r="E8" s="97"/>
      <c r="F8" s="97"/>
      <c r="G8" s="97"/>
      <c r="H8" s="97" t="s">
        <v>101</v>
      </c>
      <c r="I8" s="97"/>
      <c r="J8" s="97"/>
      <c r="K8" s="98"/>
    </row>
    <row r="9" spans="1:11" x14ac:dyDescent="0.25">
      <c r="A9" s="99"/>
      <c r="B9" s="100"/>
      <c r="C9" s="100"/>
      <c r="D9" s="100"/>
      <c r="E9" s="100"/>
      <c r="F9" s="100"/>
      <c r="G9" s="100"/>
      <c r="H9" s="103"/>
      <c r="I9" s="104"/>
      <c r="J9" s="104"/>
      <c r="K9" s="105"/>
    </row>
    <row r="10" spans="1:11" x14ac:dyDescent="0.25">
      <c r="A10" s="115" t="s">
        <v>93</v>
      </c>
      <c r="B10" s="116"/>
      <c r="C10" s="116"/>
      <c r="D10" s="116"/>
      <c r="E10" s="116"/>
      <c r="F10" s="116"/>
      <c r="G10" s="116"/>
      <c r="H10" s="120" t="s">
        <v>94</v>
      </c>
      <c r="I10" s="120"/>
      <c r="J10" s="120"/>
      <c r="K10" s="121"/>
    </row>
    <row r="11" spans="1:11" x14ac:dyDescent="0.25">
      <c r="A11" s="81"/>
      <c r="B11" s="82"/>
      <c r="C11" s="82"/>
      <c r="D11" s="82"/>
      <c r="E11" s="82"/>
      <c r="F11" s="82"/>
      <c r="G11" s="82"/>
      <c r="H11" s="83"/>
      <c r="I11" s="84"/>
      <c r="J11" s="84"/>
      <c r="K11" s="85"/>
    </row>
    <row r="12" spans="1:11" x14ac:dyDescent="0.25">
      <c r="A12" s="112" t="s">
        <v>95</v>
      </c>
      <c r="B12" s="113"/>
      <c r="C12" s="113"/>
      <c r="D12" s="113"/>
      <c r="E12" s="113"/>
      <c r="F12" s="113"/>
      <c r="G12" s="113"/>
      <c r="H12" s="113"/>
      <c r="I12" s="113"/>
      <c r="J12" s="113"/>
      <c r="K12" s="114"/>
    </row>
    <row r="13" spans="1:11" x14ac:dyDescent="0.25">
      <c r="A13" s="115" t="s">
        <v>96</v>
      </c>
      <c r="B13" s="116"/>
      <c r="C13" s="116"/>
      <c r="D13" s="116"/>
      <c r="E13" s="116"/>
      <c r="F13" s="116" t="s">
        <v>97</v>
      </c>
      <c r="G13" s="116"/>
      <c r="H13" s="116"/>
      <c r="I13" s="116"/>
      <c r="J13" s="116"/>
      <c r="K13" s="117"/>
    </row>
    <row r="14" spans="1:11" x14ac:dyDescent="0.25">
      <c r="A14" s="99"/>
      <c r="B14" s="100"/>
      <c r="C14" s="100"/>
      <c r="D14" s="100"/>
      <c r="E14" s="100"/>
      <c r="F14" s="100"/>
      <c r="G14" s="100"/>
      <c r="H14" s="100"/>
      <c r="I14" s="100"/>
      <c r="J14" s="100"/>
      <c r="K14" s="118"/>
    </row>
    <row r="15" spans="1:11" ht="23" x14ac:dyDescent="0.25">
      <c r="A15" s="115" t="s">
        <v>98</v>
      </c>
      <c r="B15" s="116"/>
      <c r="C15" s="116"/>
      <c r="D15" s="116"/>
      <c r="E15" s="116"/>
      <c r="F15" s="116"/>
      <c r="G15" s="116"/>
      <c r="H15" s="116"/>
      <c r="I15" s="2" t="s">
        <v>99</v>
      </c>
      <c r="J15" s="119" t="s">
        <v>100</v>
      </c>
      <c r="K15" s="114"/>
    </row>
    <row r="16" spans="1:11" x14ac:dyDescent="0.25">
      <c r="A16" s="99"/>
      <c r="B16" s="100"/>
      <c r="C16" s="100"/>
      <c r="D16" s="100"/>
      <c r="E16" s="100"/>
      <c r="F16" s="100"/>
      <c r="G16" s="100"/>
      <c r="H16" s="100"/>
      <c r="I16" s="7"/>
      <c r="J16" s="101"/>
      <c r="K16" s="102"/>
    </row>
    <row r="17" spans="1:13" ht="15" customHeight="1" x14ac:dyDescent="0.25">
      <c r="A17" s="109" t="s">
        <v>103</v>
      </c>
      <c r="B17" s="110"/>
      <c r="C17" s="110"/>
      <c r="D17" s="110"/>
      <c r="E17" s="110"/>
      <c r="F17" s="110"/>
      <c r="G17" s="110"/>
      <c r="H17" s="110"/>
      <c r="I17" s="110"/>
      <c r="J17" s="110"/>
      <c r="K17" s="111"/>
      <c r="M17" s="61"/>
    </row>
    <row r="18" spans="1:13" ht="242" customHeight="1" thickBot="1" x14ac:dyDescent="0.3">
      <c r="A18" s="106" t="s">
        <v>102</v>
      </c>
      <c r="B18" s="107"/>
      <c r="C18" s="107"/>
      <c r="D18" s="107"/>
      <c r="E18" s="107"/>
      <c r="F18" s="107"/>
      <c r="G18" s="107"/>
      <c r="H18" s="107"/>
      <c r="I18" s="107"/>
      <c r="J18" s="107"/>
      <c r="K18" s="108"/>
    </row>
    <row r="19" spans="1:13" ht="12" thickTop="1" x14ac:dyDescent="0.25">
      <c r="A19" s="128" t="s">
        <v>104</v>
      </c>
      <c r="B19" s="129"/>
      <c r="C19" s="129"/>
      <c r="D19" s="129"/>
      <c r="E19" s="129"/>
      <c r="F19" s="130"/>
      <c r="G19" s="131" t="s">
        <v>108</v>
      </c>
      <c r="H19" s="131"/>
      <c r="I19" s="131"/>
      <c r="J19" s="131"/>
      <c r="K19" s="132"/>
    </row>
    <row r="20" spans="1:13" x14ac:dyDescent="0.25">
      <c r="A20" s="133"/>
      <c r="B20" s="134"/>
      <c r="C20" s="134"/>
      <c r="D20" s="134"/>
      <c r="E20" s="134"/>
      <c r="F20" s="134"/>
      <c r="G20" s="135"/>
      <c r="H20" s="136"/>
      <c r="I20" s="136"/>
      <c r="J20" s="136"/>
      <c r="K20" s="137"/>
    </row>
    <row r="21" spans="1:13" x14ac:dyDescent="0.25">
      <c r="A21" s="138" t="s">
        <v>110</v>
      </c>
      <c r="B21" s="139"/>
      <c r="C21" s="139"/>
      <c r="D21" s="139"/>
      <c r="E21" s="139"/>
      <c r="F21" s="139"/>
      <c r="G21" s="139" t="s">
        <v>109</v>
      </c>
      <c r="H21" s="139"/>
      <c r="I21" s="139"/>
      <c r="J21" s="139"/>
      <c r="K21" s="140"/>
    </row>
    <row r="22" spans="1:13" ht="12" thickBot="1" x14ac:dyDescent="0.3">
      <c r="A22" s="122"/>
      <c r="B22" s="123"/>
      <c r="C22" s="123"/>
      <c r="D22" s="123"/>
      <c r="E22" s="123"/>
      <c r="F22" s="124"/>
      <c r="G22" s="125"/>
      <c r="H22" s="126"/>
      <c r="I22" s="126"/>
      <c r="J22" s="126"/>
      <c r="K22" s="127"/>
    </row>
    <row r="24" spans="1:13" x14ac:dyDescent="0.25">
      <c r="A24" s="168" t="s">
        <v>115</v>
      </c>
      <c r="B24" s="169"/>
      <c r="C24" s="169"/>
      <c r="D24" s="169"/>
      <c r="E24" s="169"/>
      <c r="F24" s="169"/>
      <c r="G24" s="169"/>
      <c r="H24" s="169"/>
      <c r="I24" s="169"/>
      <c r="J24" s="169"/>
      <c r="K24" s="169"/>
    </row>
    <row r="25" spans="1:13" x14ac:dyDescent="0.25">
      <c r="A25" s="169"/>
      <c r="B25" s="169"/>
      <c r="C25" s="169"/>
      <c r="D25" s="169"/>
      <c r="E25" s="169"/>
      <c r="F25" s="169"/>
      <c r="G25" s="169"/>
      <c r="H25" s="169"/>
      <c r="I25" s="169"/>
      <c r="J25" s="169"/>
      <c r="K25" s="169"/>
    </row>
    <row r="26" spans="1:13" x14ac:dyDescent="0.25">
      <c r="A26" s="169"/>
      <c r="B26" s="169"/>
      <c r="C26" s="169"/>
      <c r="D26" s="169"/>
      <c r="E26" s="169"/>
      <c r="F26" s="169"/>
      <c r="G26" s="169"/>
      <c r="H26" s="169"/>
      <c r="I26" s="169"/>
      <c r="J26" s="169"/>
      <c r="K26" s="169"/>
    </row>
    <row r="27" spans="1:13" x14ac:dyDescent="0.25">
      <c r="A27" s="169"/>
      <c r="B27" s="169"/>
      <c r="C27" s="169"/>
      <c r="D27" s="169"/>
      <c r="E27" s="169"/>
      <c r="F27" s="169"/>
      <c r="G27" s="169"/>
      <c r="H27" s="169"/>
      <c r="I27" s="169"/>
      <c r="J27" s="169"/>
      <c r="K27" s="169"/>
    </row>
    <row r="28" spans="1:13" x14ac:dyDescent="0.25">
      <c r="A28" s="169"/>
      <c r="B28" s="169"/>
      <c r="C28" s="169"/>
      <c r="D28" s="169"/>
      <c r="E28" s="169"/>
      <c r="F28" s="169"/>
      <c r="G28" s="169"/>
      <c r="H28" s="169"/>
      <c r="I28" s="169"/>
      <c r="J28" s="169"/>
      <c r="K28" s="169"/>
    </row>
    <row r="29" spans="1:13" x14ac:dyDescent="0.25">
      <c r="A29" s="169"/>
      <c r="B29" s="169"/>
      <c r="C29" s="169"/>
      <c r="D29" s="169"/>
      <c r="E29" s="169"/>
      <c r="F29" s="169"/>
      <c r="G29" s="169"/>
      <c r="H29" s="169"/>
      <c r="I29" s="169"/>
      <c r="J29" s="169"/>
      <c r="K29" s="169"/>
    </row>
    <row r="30" spans="1:13" x14ac:dyDescent="0.25">
      <c r="A30" s="169"/>
      <c r="B30" s="169"/>
      <c r="C30" s="169"/>
      <c r="D30" s="169"/>
      <c r="E30" s="169"/>
      <c r="F30" s="169"/>
      <c r="G30" s="169"/>
      <c r="H30" s="169"/>
      <c r="I30" s="169"/>
      <c r="J30" s="169"/>
      <c r="K30" s="169"/>
    </row>
    <row r="31" spans="1:13" x14ac:dyDescent="0.25">
      <c r="A31" s="169"/>
      <c r="B31" s="169"/>
      <c r="C31" s="169"/>
      <c r="D31" s="169"/>
      <c r="E31" s="169"/>
      <c r="F31" s="169"/>
      <c r="G31" s="169"/>
      <c r="H31" s="169"/>
      <c r="I31" s="169"/>
      <c r="J31" s="169"/>
      <c r="K31" s="169"/>
    </row>
    <row r="32" spans="1:13" x14ac:dyDescent="0.25">
      <c r="A32" s="169"/>
      <c r="B32" s="169"/>
      <c r="C32" s="169"/>
      <c r="D32" s="169"/>
      <c r="E32" s="169"/>
      <c r="F32" s="169"/>
      <c r="G32" s="169"/>
      <c r="H32" s="169"/>
      <c r="I32" s="169"/>
      <c r="J32" s="169"/>
      <c r="K32" s="169"/>
    </row>
  </sheetData>
  <mergeCells count="40">
    <mergeCell ref="A22:F22"/>
    <mergeCell ref="G22:K22"/>
    <mergeCell ref="A19:F19"/>
    <mergeCell ref="G19:K19"/>
    <mergeCell ref="A20:F20"/>
    <mergeCell ref="G20:K20"/>
    <mergeCell ref="A21:F21"/>
    <mergeCell ref="G21:K21"/>
    <mergeCell ref="A16:H16"/>
    <mergeCell ref="J16:K16"/>
    <mergeCell ref="H9:K9"/>
    <mergeCell ref="A18:K18"/>
    <mergeCell ref="A17:K17"/>
    <mergeCell ref="A12:K12"/>
    <mergeCell ref="A13:E13"/>
    <mergeCell ref="F13:K13"/>
    <mergeCell ref="A14:E14"/>
    <mergeCell ref="F14:K14"/>
    <mergeCell ref="A15:H15"/>
    <mergeCell ref="J15:K15"/>
    <mergeCell ref="A9:C9"/>
    <mergeCell ref="D9:G9"/>
    <mergeCell ref="A10:G10"/>
    <mergeCell ref="H10:K10"/>
    <mergeCell ref="A24:K32"/>
    <mergeCell ref="A1:K1"/>
    <mergeCell ref="A3:K3"/>
    <mergeCell ref="A4:E4"/>
    <mergeCell ref="J4:K4"/>
    <mergeCell ref="A5:E5"/>
    <mergeCell ref="J5:K5"/>
    <mergeCell ref="A11:G11"/>
    <mergeCell ref="H11:K11"/>
    <mergeCell ref="A6:I6"/>
    <mergeCell ref="J6:K6"/>
    <mergeCell ref="A7:I7"/>
    <mergeCell ref="J7:K7"/>
    <mergeCell ref="A8:C8"/>
    <mergeCell ref="D8:G8"/>
    <mergeCell ref="H8:K8"/>
  </mergeCells>
  <phoneticPr fontId="16"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2"/>
  <sheetViews>
    <sheetView tabSelected="1" topLeftCell="A43" zoomScaleNormal="100" workbookViewId="0">
      <selection activeCell="A52" sqref="A52:Q52"/>
    </sheetView>
  </sheetViews>
  <sheetFormatPr defaultColWidth="9.1796875" defaultRowHeight="11.5" x14ac:dyDescent="0.25"/>
  <cols>
    <col min="1" max="1" width="7.26953125" style="9" customWidth="1"/>
    <col min="2" max="2" width="18.54296875" style="9" bestFit="1" customWidth="1"/>
    <col min="3" max="3" width="13.453125" style="9" bestFit="1" customWidth="1"/>
    <col min="4" max="4" width="26" style="9" customWidth="1"/>
    <col min="5" max="5" width="16" style="9" customWidth="1"/>
    <col min="6" max="6" width="10.453125" style="9" customWidth="1"/>
    <col min="7" max="7" width="10.1796875" style="32" customWidth="1"/>
    <col min="8" max="8" width="10.7265625" style="32" customWidth="1"/>
    <col min="9" max="9" width="29.81640625" style="9" customWidth="1"/>
    <col min="10" max="10" width="17.7265625" style="33" customWidth="1"/>
    <col min="11" max="11" width="7.26953125" style="33" customWidth="1"/>
    <col min="12" max="12" width="10" style="32" customWidth="1"/>
    <col min="13" max="13" width="5.7265625" style="34" customWidth="1"/>
    <col min="14" max="14" width="18.1796875" style="9" hidden="1" customWidth="1"/>
    <col min="15" max="15" width="10.26953125" style="33" customWidth="1"/>
    <col min="16" max="16" width="20.81640625" style="9" customWidth="1"/>
    <col min="17" max="17" width="12.453125" style="9" customWidth="1"/>
    <col min="18" max="18" width="13" style="9" hidden="1" customWidth="1"/>
    <col min="19" max="19" width="10.26953125" style="9" hidden="1" customWidth="1"/>
    <col min="20" max="29" width="9.1796875" style="9"/>
    <col min="30" max="30" width="23.81640625" style="9" hidden="1" customWidth="1"/>
    <col min="31" max="31" width="20.26953125" style="9" hidden="1" customWidth="1"/>
    <col min="32" max="16384" width="9.1796875" style="9"/>
  </cols>
  <sheetData>
    <row r="1" spans="1:31" ht="14" x14ac:dyDescent="0.3">
      <c r="A1" s="8" t="s">
        <v>69</v>
      </c>
      <c r="B1" s="8"/>
      <c r="C1" s="8"/>
      <c r="D1" s="8"/>
      <c r="E1" s="8"/>
      <c r="F1" s="8"/>
      <c r="G1" s="8"/>
      <c r="H1" s="8"/>
      <c r="I1" s="8"/>
      <c r="J1" s="8"/>
      <c r="K1" s="8"/>
      <c r="L1" s="8"/>
      <c r="M1" s="8"/>
      <c r="N1" s="8"/>
      <c r="O1" s="8"/>
      <c r="P1" s="8"/>
      <c r="Q1" s="8"/>
      <c r="R1" s="8"/>
      <c r="S1" s="8"/>
      <c r="AD1" s="10" t="s">
        <v>43</v>
      </c>
    </row>
    <row r="2" spans="1:31" s="10" customFormat="1" ht="14" x14ac:dyDescent="0.3">
      <c r="A2" s="11" t="s">
        <v>0</v>
      </c>
      <c r="B2" s="11"/>
      <c r="C2" s="11"/>
      <c r="D2" s="11"/>
      <c r="E2" s="11"/>
      <c r="F2" s="11"/>
      <c r="G2" s="11"/>
      <c r="H2" s="11"/>
      <c r="I2" s="11"/>
      <c r="J2" s="11"/>
      <c r="K2" s="11"/>
      <c r="L2" s="11"/>
      <c r="M2" s="11"/>
      <c r="N2" s="11"/>
      <c r="O2" s="11"/>
      <c r="P2" s="11"/>
      <c r="Q2" s="11"/>
      <c r="R2" s="11"/>
      <c r="S2" s="11"/>
      <c r="AD2" s="9" t="s">
        <v>44</v>
      </c>
    </row>
    <row r="3" spans="1:31" s="10" customFormat="1" ht="14" x14ac:dyDescent="0.3">
      <c r="A3" s="11" t="s">
        <v>81</v>
      </c>
      <c r="B3" s="11"/>
      <c r="C3" s="11"/>
      <c r="D3" s="11"/>
      <c r="E3" s="11"/>
      <c r="F3" s="11"/>
      <c r="G3" s="11"/>
      <c r="H3" s="11"/>
      <c r="I3" s="11"/>
      <c r="J3" s="11"/>
      <c r="K3" s="11"/>
      <c r="L3" s="11"/>
      <c r="M3" s="11"/>
      <c r="N3" s="11"/>
      <c r="O3" s="11"/>
      <c r="P3" s="11"/>
      <c r="Q3" s="11"/>
      <c r="R3" s="11"/>
      <c r="S3" s="11"/>
      <c r="AD3" s="9"/>
    </row>
    <row r="4" spans="1:31" ht="14" x14ac:dyDescent="0.3">
      <c r="A4" s="12" t="s">
        <v>42</v>
      </c>
      <c r="B4" s="12"/>
      <c r="C4" s="12" t="s">
        <v>44</v>
      </c>
      <c r="D4" s="12"/>
      <c r="E4" s="12"/>
      <c r="F4" s="12"/>
      <c r="G4" s="12"/>
      <c r="H4" s="12"/>
      <c r="I4" s="12"/>
      <c r="J4" s="12"/>
      <c r="K4" s="12"/>
      <c r="L4" s="12"/>
      <c r="M4" s="12"/>
      <c r="N4" s="12"/>
      <c r="O4" s="12"/>
      <c r="P4" s="12"/>
      <c r="Q4" s="12"/>
      <c r="R4" s="12"/>
      <c r="S4" s="12"/>
      <c r="AD4" s="9" t="s">
        <v>45</v>
      </c>
    </row>
    <row r="5" spans="1:31" s="17" customFormat="1" ht="51.75" customHeight="1" x14ac:dyDescent="0.25">
      <c r="A5" s="13" t="s">
        <v>1</v>
      </c>
      <c r="B5" s="13" t="s">
        <v>2</v>
      </c>
      <c r="C5" s="13" t="s">
        <v>3</v>
      </c>
      <c r="D5" s="13" t="s">
        <v>28</v>
      </c>
      <c r="E5" s="13" t="s">
        <v>4</v>
      </c>
      <c r="F5" s="13" t="s">
        <v>25</v>
      </c>
      <c r="G5" s="14" t="s">
        <v>5</v>
      </c>
      <c r="H5" s="14" t="s">
        <v>30</v>
      </c>
      <c r="I5" s="13" t="s">
        <v>6</v>
      </c>
      <c r="J5" s="13" t="s">
        <v>7</v>
      </c>
      <c r="K5" s="13" t="s">
        <v>8</v>
      </c>
      <c r="L5" s="14" t="s">
        <v>9</v>
      </c>
      <c r="M5" s="15" t="s">
        <v>10</v>
      </c>
      <c r="N5" s="13" t="s">
        <v>11</v>
      </c>
      <c r="O5" s="13" t="s">
        <v>12</v>
      </c>
      <c r="P5" s="13" t="s">
        <v>13</v>
      </c>
      <c r="Q5" s="13" t="s">
        <v>31</v>
      </c>
      <c r="R5" s="16" t="s">
        <v>14</v>
      </c>
      <c r="S5" s="16" t="s">
        <v>15</v>
      </c>
    </row>
    <row r="6" spans="1:31" s="19" customFormat="1" ht="19.5" customHeight="1" x14ac:dyDescent="0.25">
      <c r="A6" s="141" t="s">
        <v>77</v>
      </c>
      <c r="B6" s="142"/>
      <c r="C6" s="142"/>
      <c r="D6" s="142"/>
      <c r="E6" s="142"/>
      <c r="F6" s="142"/>
      <c r="G6" s="142"/>
      <c r="H6" s="142"/>
      <c r="I6" s="142"/>
      <c r="J6" s="142"/>
      <c r="K6" s="142"/>
      <c r="L6" s="142"/>
      <c r="M6" s="142"/>
      <c r="N6" s="142"/>
      <c r="O6" s="142"/>
      <c r="P6" s="142"/>
      <c r="Q6" s="143"/>
      <c r="R6" s="18"/>
      <c r="S6" s="18"/>
    </row>
    <row r="7" spans="1:31" x14ac:dyDescent="0.25">
      <c r="A7" s="20">
        <v>100001</v>
      </c>
      <c r="B7" s="20" t="s">
        <v>16</v>
      </c>
      <c r="C7" s="20" t="s">
        <v>17</v>
      </c>
      <c r="D7" s="20" t="s">
        <v>18</v>
      </c>
      <c r="E7" s="20" t="s">
        <v>19</v>
      </c>
      <c r="F7" s="20" t="s">
        <v>20</v>
      </c>
      <c r="G7" s="21">
        <v>3500000</v>
      </c>
      <c r="H7" s="21">
        <v>3500000</v>
      </c>
      <c r="I7" s="20" t="s">
        <v>29</v>
      </c>
      <c r="J7" s="22" t="s">
        <v>26</v>
      </c>
      <c r="K7" s="22" t="s">
        <v>27</v>
      </c>
      <c r="L7" s="21">
        <v>5000000</v>
      </c>
      <c r="M7" s="23">
        <f>H7/L7</f>
        <v>0.7</v>
      </c>
      <c r="N7" s="20" t="s">
        <v>21</v>
      </c>
      <c r="O7" s="22" t="s">
        <v>22</v>
      </c>
      <c r="P7" s="20" t="s">
        <v>23</v>
      </c>
      <c r="Q7" s="24">
        <v>47788</v>
      </c>
      <c r="R7" s="20"/>
      <c r="S7" s="20"/>
      <c r="AD7" s="9" t="s">
        <v>46</v>
      </c>
      <c r="AE7" s="9" t="s">
        <v>58</v>
      </c>
    </row>
    <row r="8" spans="1:31" x14ac:dyDescent="0.25">
      <c r="A8" s="20"/>
      <c r="B8" s="20"/>
      <c r="C8" s="20"/>
      <c r="D8" s="20"/>
      <c r="E8" s="20"/>
      <c r="F8" s="20"/>
      <c r="G8" s="21"/>
      <c r="H8" s="21"/>
      <c r="I8" s="20"/>
      <c r="J8" s="22"/>
      <c r="K8" s="22"/>
      <c r="L8" s="21"/>
      <c r="M8" s="23"/>
      <c r="N8" s="20"/>
      <c r="O8" s="22"/>
      <c r="P8" s="20"/>
      <c r="Q8" s="20"/>
      <c r="R8" s="20"/>
      <c r="S8" s="20"/>
      <c r="AD8" s="9" t="s">
        <v>47</v>
      </c>
      <c r="AE8" s="9" t="s">
        <v>59</v>
      </c>
    </row>
    <row r="9" spans="1:31" x14ac:dyDescent="0.25">
      <c r="A9" s="20"/>
      <c r="B9" s="20"/>
      <c r="C9" s="20"/>
      <c r="D9" s="20"/>
      <c r="E9" s="20"/>
      <c r="F9" s="20"/>
      <c r="G9" s="21"/>
      <c r="H9" s="21"/>
      <c r="I9" s="20"/>
      <c r="J9" s="22"/>
      <c r="K9" s="22"/>
      <c r="L9" s="21"/>
      <c r="M9" s="23"/>
      <c r="N9" s="20"/>
      <c r="O9" s="22"/>
      <c r="P9" s="20"/>
      <c r="Q9" s="20"/>
      <c r="R9" s="20"/>
      <c r="S9" s="20"/>
      <c r="AD9" s="9" t="s">
        <v>48</v>
      </c>
      <c r="AE9" s="9" t="s">
        <v>60</v>
      </c>
    </row>
    <row r="10" spans="1:31" x14ac:dyDescent="0.25">
      <c r="A10" s="20"/>
      <c r="B10" s="20"/>
      <c r="C10" s="20"/>
      <c r="D10" s="20"/>
      <c r="E10" s="20"/>
      <c r="F10" s="20"/>
      <c r="G10" s="21"/>
      <c r="H10" s="21"/>
      <c r="I10" s="20"/>
      <c r="J10" s="22"/>
      <c r="K10" s="22"/>
      <c r="L10" s="21"/>
      <c r="M10" s="23"/>
      <c r="N10" s="20"/>
      <c r="O10" s="22"/>
      <c r="P10" s="20"/>
      <c r="Q10" s="20"/>
      <c r="R10" s="20"/>
      <c r="S10" s="20"/>
      <c r="AD10" s="9" t="s">
        <v>19</v>
      </c>
      <c r="AE10" s="9" t="s">
        <v>113</v>
      </c>
    </row>
    <row r="11" spans="1:31" x14ac:dyDescent="0.25">
      <c r="A11" s="20"/>
      <c r="B11" s="20"/>
      <c r="C11" s="20"/>
      <c r="D11" s="20"/>
      <c r="E11" s="20"/>
      <c r="F11" s="20"/>
      <c r="G11" s="21"/>
      <c r="H11" s="21"/>
      <c r="I11" s="20"/>
      <c r="J11" s="22"/>
      <c r="K11" s="22"/>
      <c r="L11" s="21"/>
      <c r="M11" s="23"/>
      <c r="N11" s="20"/>
      <c r="O11" s="22"/>
      <c r="P11" s="20"/>
      <c r="Q11" s="20"/>
      <c r="R11" s="20"/>
      <c r="S11" s="20"/>
      <c r="AD11" s="9" t="s">
        <v>49</v>
      </c>
      <c r="AE11" s="9" t="s">
        <v>61</v>
      </c>
    </row>
    <row r="12" spans="1:31" x14ac:dyDescent="0.25">
      <c r="A12" s="20"/>
      <c r="B12" s="20"/>
      <c r="C12" s="20"/>
      <c r="D12" s="20"/>
      <c r="E12" s="20"/>
      <c r="F12" s="20"/>
      <c r="G12" s="21"/>
      <c r="H12" s="21"/>
      <c r="I12" s="20"/>
      <c r="J12" s="22"/>
      <c r="K12" s="22"/>
      <c r="L12" s="21"/>
      <c r="M12" s="23"/>
      <c r="N12" s="20"/>
      <c r="O12" s="22"/>
      <c r="P12" s="20"/>
      <c r="Q12" s="20"/>
      <c r="R12" s="20"/>
      <c r="S12" s="20"/>
      <c r="AD12" s="9" t="s">
        <v>50</v>
      </c>
      <c r="AE12" s="9" t="s">
        <v>62</v>
      </c>
    </row>
    <row r="13" spans="1:31" x14ac:dyDescent="0.25">
      <c r="A13" s="20"/>
      <c r="B13" s="20"/>
      <c r="C13" s="20"/>
      <c r="D13" s="20"/>
      <c r="E13" s="20"/>
      <c r="F13" s="20"/>
      <c r="G13" s="21"/>
      <c r="H13" s="21"/>
      <c r="I13" s="20"/>
      <c r="J13" s="22"/>
      <c r="K13" s="22"/>
      <c r="L13" s="21"/>
      <c r="M13" s="23"/>
      <c r="N13" s="20"/>
      <c r="O13" s="22"/>
      <c r="P13" s="20"/>
      <c r="Q13" s="20"/>
      <c r="R13" s="20"/>
      <c r="S13" s="20"/>
      <c r="AD13" s="9" t="s">
        <v>51</v>
      </c>
      <c r="AE13" s="9" t="s">
        <v>63</v>
      </c>
    </row>
    <row r="14" spans="1:31" ht="19.5" customHeight="1" x14ac:dyDescent="0.25">
      <c r="A14" s="141" t="s">
        <v>78</v>
      </c>
      <c r="B14" s="142"/>
      <c r="C14" s="142"/>
      <c r="D14" s="142"/>
      <c r="E14" s="142"/>
      <c r="F14" s="142"/>
      <c r="G14" s="142"/>
      <c r="H14" s="142"/>
      <c r="I14" s="142"/>
      <c r="J14" s="142"/>
      <c r="K14" s="142"/>
      <c r="L14" s="142"/>
      <c r="M14" s="142"/>
      <c r="N14" s="142"/>
      <c r="O14" s="142"/>
      <c r="P14" s="142"/>
      <c r="Q14" s="143"/>
      <c r="R14" s="20"/>
      <c r="S14" s="20"/>
      <c r="AD14" s="9" t="s">
        <v>52</v>
      </c>
      <c r="AE14" s="9" t="s">
        <v>64</v>
      </c>
    </row>
    <row r="15" spans="1:31" x14ac:dyDescent="0.25">
      <c r="A15" s="20"/>
      <c r="B15" s="20"/>
      <c r="C15" s="20"/>
      <c r="D15" s="20"/>
      <c r="E15" s="20"/>
      <c r="F15" s="20"/>
      <c r="G15" s="21"/>
      <c r="H15" s="21"/>
      <c r="I15" s="20"/>
      <c r="J15" s="22"/>
      <c r="K15" s="22"/>
      <c r="L15" s="21"/>
      <c r="M15" s="23"/>
      <c r="N15" s="20"/>
      <c r="O15" s="22"/>
      <c r="P15" s="20"/>
      <c r="Q15" s="20"/>
      <c r="R15" s="20"/>
      <c r="S15" s="20"/>
      <c r="AD15" s="9" t="s">
        <v>53</v>
      </c>
      <c r="AE15" s="9" t="s">
        <v>65</v>
      </c>
    </row>
    <row r="16" spans="1:31" x14ac:dyDescent="0.25">
      <c r="A16" s="20"/>
      <c r="B16" s="20"/>
      <c r="C16" s="20"/>
      <c r="D16" s="20"/>
      <c r="E16" s="20"/>
      <c r="F16" s="20"/>
      <c r="G16" s="21"/>
      <c r="H16" s="21"/>
      <c r="I16" s="20"/>
      <c r="J16" s="22"/>
      <c r="K16" s="22"/>
      <c r="L16" s="21"/>
      <c r="M16" s="23"/>
      <c r="N16" s="20"/>
      <c r="O16" s="22"/>
      <c r="P16" s="20"/>
      <c r="Q16" s="20"/>
      <c r="R16" s="20"/>
      <c r="S16" s="20"/>
      <c r="AD16" s="9" t="s">
        <v>54</v>
      </c>
      <c r="AE16" s="9" t="s">
        <v>66</v>
      </c>
    </row>
    <row r="17" spans="1:31" x14ac:dyDescent="0.25">
      <c r="A17" s="20"/>
      <c r="B17" s="20"/>
      <c r="C17" s="20"/>
      <c r="D17" s="20"/>
      <c r="E17" s="20"/>
      <c r="F17" s="20"/>
      <c r="G17" s="21"/>
      <c r="H17" s="21"/>
      <c r="I17" s="20"/>
      <c r="J17" s="22"/>
      <c r="K17" s="22"/>
      <c r="L17" s="21"/>
      <c r="M17" s="23"/>
      <c r="N17" s="20"/>
      <c r="O17" s="22"/>
      <c r="P17" s="20"/>
      <c r="Q17" s="20"/>
      <c r="R17" s="20"/>
      <c r="S17" s="20"/>
      <c r="AD17" s="9" t="s">
        <v>55</v>
      </c>
      <c r="AE17" s="9" t="s">
        <v>67</v>
      </c>
    </row>
    <row r="18" spans="1:31" x14ac:dyDescent="0.25">
      <c r="A18" s="20"/>
      <c r="B18" s="20"/>
      <c r="C18" s="20"/>
      <c r="D18" s="20"/>
      <c r="E18" s="20"/>
      <c r="F18" s="20"/>
      <c r="G18" s="21"/>
      <c r="H18" s="21"/>
      <c r="I18" s="20"/>
      <c r="J18" s="22"/>
      <c r="K18" s="22"/>
      <c r="L18" s="21"/>
      <c r="M18" s="23"/>
      <c r="N18" s="20"/>
      <c r="O18" s="22"/>
      <c r="P18" s="20"/>
      <c r="Q18" s="20"/>
      <c r="R18" s="20"/>
      <c r="S18" s="20"/>
      <c r="AD18" s="9" t="s">
        <v>56</v>
      </c>
      <c r="AE18" s="9" t="s">
        <v>68</v>
      </c>
    </row>
    <row r="19" spans="1:31" x14ac:dyDescent="0.25">
      <c r="A19" s="20"/>
      <c r="B19" s="20"/>
      <c r="C19" s="20"/>
      <c r="D19" s="20"/>
      <c r="E19" s="20"/>
      <c r="F19" s="20"/>
      <c r="G19" s="21"/>
      <c r="H19" s="21"/>
      <c r="I19" s="20"/>
      <c r="J19" s="22"/>
      <c r="K19" s="22"/>
      <c r="L19" s="21"/>
      <c r="M19" s="23"/>
      <c r="N19" s="20"/>
      <c r="O19" s="22"/>
      <c r="P19" s="20"/>
      <c r="Q19" s="20"/>
      <c r="R19" s="20"/>
      <c r="S19" s="20"/>
      <c r="AD19" s="9" t="s">
        <v>57</v>
      </c>
    </row>
    <row r="20" spans="1:31" x14ac:dyDescent="0.25">
      <c r="A20" s="20"/>
      <c r="B20" s="20"/>
      <c r="C20" s="20"/>
      <c r="D20" s="20"/>
      <c r="E20" s="20"/>
      <c r="F20" s="20"/>
      <c r="G20" s="21"/>
      <c r="H20" s="21"/>
      <c r="I20" s="20"/>
      <c r="J20" s="22"/>
      <c r="K20" s="22"/>
      <c r="L20" s="21"/>
      <c r="M20" s="23"/>
      <c r="N20" s="20"/>
      <c r="O20" s="22"/>
      <c r="P20" s="20"/>
      <c r="Q20" s="20"/>
      <c r="R20" s="20"/>
      <c r="S20" s="20"/>
    </row>
    <row r="21" spans="1:31" ht="12" thickBot="1" x14ac:dyDescent="0.3">
      <c r="A21" s="10"/>
      <c r="B21" s="10"/>
      <c r="C21" s="10"/>
      <c r="D21" s="10"/>
      <c r="E21" s="10"/>
      <c r="F21" s="10"/>
      <c r="G21" s="25"/>
      <c r="H21" s="25"/>
      <c r="I21" s="10"/>
      <c r="J21" s="26"/>
      <c r="K21" s="26"/>
      <c r="L21" s="25"/>
      <c r="M21" s="27"/>
      <c r="N21" s="10"/>
      <c r="O21" s="26"/>
      <c r="P21" s="10"/>
      <c r="Q21" s="10"/>
      <c r="R21" s="10"/>
      <c r="S21" s="10"/>
    </row>
    <row r="22" spans="1:31" ht="70.5" customHeight="1" x14ac:dyDescent="0.25">
      <c r="A22" s="10"/>
      <c r="B22" s="10"/>
      <c r="C22" s="10"/>
      <c r="D22" s="160" t="s">
        <v>111</v>
      </c>
      <c r="E22" s="161"/>
      <c r="F22" s="161"/>
      <c r="G22" s="161"/>
      <c r="H22" s="161"/>
      <c r="I22" s="162"/>
      <c r="J22" s="26"/>
      <c r="K22" s="26"/>
      <c r="L22" s="25"/>
      <c r="M22" s="27"/>
      <c r="N22" s="10"/>
      <c r="O22" s="26"/>
      <c r="P22" s="10"/>
      <c r="Q22" s="10"/>
      <c r="R22" s="10"/>
      <c r="S22" s="10"/>
    </row>
    <row r="23" spans="1:31" ht="30.65" customHeight="1" x14ac:dyDescent="0.25">
      <c r="A23" s="10"/>
      <c r="B23" s="10"/>
      <c r="C23" s="10"/>
      <c r="D23" s="28" t="s">
        <v>106</v>
      </c>
      <c r="E23" s="163"/>
      <c r="F23" s="163"/>
      <c r="G23" s="29" t="s">
        <v>73</v>
      </c>
      <c r="H23" s="164"/>
      <c r="I23" s="165"/>
      <c r="J23" s="26"/>
      <c r="K23" s="26"/>
      <c r="L23" s="25"/>
      <c r="M23" s="27"/>
      <c r="N23" s="10"/>
      <c r="O23" s="26"/>
      <c r="P23" s="10"/>
      <c r="Q23" s="10"/>
      <c r="R23" s="10"/>
      <c r="S23" s="10"/>
    </row>
    <row r="24" spans="1:31" ht="28.9" customHeight="1" thickBot="1" x14ac:dyDescent="0.35">
      <c r="B24" s="10"/>
      <c r="D24" s="30" t="s">
        <v>72</v>
      </c>
      <c r="E24" s="159"/>
      <c r="F24" s="159"/>
      <c r="G24" s="31" t="s">
        <v>74</v>
      </c>
      <c r="H24" s="166"/>
      <c r="I24" s="167"/>
      <c r="J24" s="26"/>
      <c r="K24" s="26"/>
      <c r="L24" s="25"/>
      <c r="M24" s="27"/>
      <c r="N24" s="10"/>
      <c r="O24" s="26"/>
      <c r="P24" s="10"/>
      <c r="Q24" s="10"/>
      <c r="R24" s="10"/>
      <c r="S24" s="10"/>
    </row>
    <row r="25" spans="1:31" x14ac:dyDescent="0.25">
      <c r="A25" s="10"/>
      <c r="B25" s="10"/>
      <c r="C25" s="10"/>
      <c r="D25" s="10"/>
      <c r="E25" s="10"/>
      <c r="F25" s="10"/>
      <c r="G25" s="25"/>
      <c r="H25" s="25"/>
      <c r="I25" s="10"/>
      <c r="J25" s="26"/>
      <c r="K25" s="26"/>
      <c r="L25" s="25"/>
      <c r="M25" s="27"/>
      <c r="N25" s="10"/>
      <c r="O25" s="26"/>
      <c r="P25" s="10"/>
      <c r="Q25" s="10"/>
      <c r="R25" s="10"/>
      <c r="S25" s="10"/>
    </row>
    <row r="26" spans="1:31" ht="12" thickBot="1" x14ac:dyDescent="0.3"/>
    <row r="27" spans="1:31" x14ac:dyDescent="0.25">
      <c r="D27" s="156" t="s">
        <v>105</v>
      </c>
      <c r="E27" s="153" t="s">
        <v>35</v>
      </c>
      <c r="F27" s="35" t="s">
        <v>24</v>
      </c>
      <c r="G27" s="36">
        <f>SUM(G7:G20)</f>
        <v>3500000</v>
      </c>
      <c r="H27" s="36">
        <f>SUM(H7:H20)</f>
        <v>3500000</v>
      </c>
      <c r="I27" s="37" t="s">
        <v>32</v>
      </c>
    </row>
    <row r="28" spans="1:31" x14ac:dyDescent="0.25">
      <c r="D28" s="157"/>
      <c r="E28" s="154"/>
      <c r="F28" s="10"/>
      <c r="G28" s="25"/>
      <c r="H28" s="38"/>
      <c r="I28" s="39" t="s">
        <v>33</v>
      </c>
    </row>
    <row r="29" spans="1:31" x14ac:dyDescent="0.25">
      <c r="D29" s="157"/>
      <c r="E29" s="154"/>
      <c r="F29" s="10"/>
      <c r="G29" s="25"/>
      <c r="H29" s="25">
        <f>SUM(H27:H28)</f>
        <v>3500000</v>
      </c>
      <c r="I29" s="39" t="s">
        <v>34</v>
      </c>
    </row>
    <row r="30" spans="1:31" ht="23.5" thickBot="1" x14ac:dyDescent="0.3">
      <c r="D30" s="157"/>
      <c r="E30" s="154"/>
      <c r="F30" s="10"/>
      <c r="G30" s="25"/>
      <c r="H30" s="40"/>
      <c r="I30" s="41" t="s">
        <v>36</v>
      </c>
    </row>
    <row r="31" spans="1:31" ht="12.5" thickTop="1" thickBot="1" x14ac:dyDescent="0.3">
      <c r="D31" s="157"/>
      <c r="E31" s="155"/>
      <c r="F31" s="42"/>
      <c r="G31" s="43"/>
      <c r="H31" s="43">
        <f>H29-H30</f>
        <v>3500000</v>
      </c>
      <c r="I31" s="44" t="s">
        <v>40</v>
      </c>
    </row>
    <row r="32" spans="1:31" ht="12" thickBot="1" x14ac:dyDescent="0.3">
      <c r="D32" s="157"/>
      <c r="E32" s="10"/>
      <c r="F32" s="10"/>
      <c r="G32" s="25"/>
      <c r="H32" s="25"/>
      <c r="I32" s="39"/>
    </row>
    <row r="33" spans="1:17" ht="13.5" customHeight="1" x14ac:dyDescent="0.25">
      <c r="D33" s="157"/>
      <c r="E33" s="153" t="s">
        <v>38</v>
      </c>
      <c r="F33" s="35" t="s">
        <v>24</v>
      </c>
      <c r="G33" s="36">
        <f>G27</f>
        <v>3500000</v>
      </c>
      <c r="H33" s="36">
        <f>H27</f>
        <v>3500000</v>
      </c>
      <c r="I33" s="37" t="s">
        <v>70</v>
      </c>
    </row>
    <row r="34" spans="1:17" ht="15" customHeight="1" x14ac:dyDescent="0.25">
      <c r="D34" s="157"/>
      <c r="E34" s="154"/>
      <c r="F34" s="10"/>
      <c r="G34" s="25"/>
      <c r="H34" s="38"/>
      <c r="I34" s="39" t="s">
        <v>33</v>
      </c>
    </row>
    <row r="35" spans="1:17" ht="15" customHeight="1" x14ac:dyDescent="0.25">
      <c r="D35" s="157"/>
      <c r="E35" s="154"/>
      <c r="F35" s="10"/>
      <c r="G35" s="25"/>
      <c r="H35" s="25">
        <f>SUM(H33:H34)</f>
        <v>3500000</v>
      </c>
      <c r="I35" s="39" t="s">
        <v>37</v>
      </c>
    </row>
    <row r="36" spans="1:17" ht="28.5" customHeight="1" thickBot="1" x14ac:dyDescent="0.3">
      <c r="D36" s="157"/>
      <c r="E36" s="154"/>
      <c r="F36" s="10"/>
      <c r="G36" s="25"/>
      <c r="H36" s="40"/>
      <c r="I36" s="45" t="s">
        <v>39</v>
      </c>
    </row>
    <row r="37" spans="1:17" ht="15" customHeight="1" thickTop="1" thickBot="1" x14ac:dyDescent="0.3">
      <c r="D37" s="158"/>
      <c r="E37" s="155"/>
      <c r="F37" s="42"/>
      <c r="G37" s="43"/>
      <c r="H37" s="43">
        <f>H35-H36</f>
        <v>3500000</v>
      </c>
      <c r="I37" s="44" t="s">
        <v>41</v>
      </c>
    </row>
    <row r="38" spans="1:17" ht="12" thickBot="1" x14ac:dyDescent="0.3"/>
    <row r="39" spans="1:17" x14ac:dyDescent="0.25">
      <c r="D39" s="46" t="s">
        <v>107</v>
      </c>
      <c r="E39" s="35" t="s">
        <v>71</v>
      </c>
      <c r="F39" s="47"/>
      <c r="G39" s="47"/>
      <c r="H39" s="48"/>
      <c r="I39" s="48"/>
      <c r="J39" s="37"/>
    </row>
    <row r="40" spans="1:17" ht="40.5" customHeight="1" x14ac:dyDescent="0.25">
      <c r="D40" s="49"/>
      <c r="E40" s="50" t="s">
        <v>82</v>
      </c>
      <c r="F40" s="51"/>
      <c r="G40" s="51"/>
      <c r="H40" s="52" t="s">
        <v>76</v>
      </c>
      <c r="I40" s="38"/>
      <c r="J40" s="53"/>
    </row>
    <row r="41" spans="1:17" ht="16.5" customHeight="1" x14ac:dyDescent="0.25">
      <c r="D41" s="49"/>
      <c r="E41" s="50" t="s">
        <v>75</v>
      </c>
      <c r="F41" s="54"/>
      <c r="G41" s="54"/>
      <c r="H41" s="50"/>
      <c r="I41" s="10"/>
      <c r="J41" s="39"/>
    </row>
    <row r="42" spans="1:17" ht="42" customHeight="1" thickBot="1" x14ac:dyDescent="0.3">
      <c r="D42" s="55"/>
      <c r="E42" s="56" t="s">
        <v>83</v>
      </c>
      <c r="F42" s="57"/>
      <c r="G42" s="57"/>
      <c r="H42" s="58" t="s">
        <v>74</v>
      </c>
      <c r="I42" s="43"/>
      <c r="J42" s="44"/>
    </row>
    <row r="43" spans="1:17" x14ac:dyDescent="0.25">
      <c r="A43" s="9" t="s">
        <v>112</v>
      </c>
    </row>
    <row r="44" spans="1:17" ht="12" thickBot="1" x14ac:dyDescent="0.3">
      <c r="A44" s="9" t="s">
        <v>79</v>
      </c>
    </row>
    <row r="45" spans="1:17" ht="13.5" customHeight="1" x14ac:dyDescent="0.25">
      <c r="A45" s="144" t="s">
        <v>80</v>
      </c>
      <c r="B45" s="145"/>
      <c r="C45" s="145"/>
      <c r="D45" s="145"/>
      <c r="E45" s="145"/>
      <c r="F45" s="145"/>
      <c r="G45" s="145"/>
      <c r="H45" s="145"/>
      <c r="I45" s="145"/>
      <c r="J45" s="145"/>
      <c r="K45" s="145"/>
      <c r="L45" s="145"/>
      <c r="M45" s="145"/>
      <c r="N45" s="145"/>
      <c r="O45" s="145"/>
      <c r="P45" s="145"/>
      <c r="Q45" s="146"/>
    </row>
    <row r="46" spans="1:17" ht="15" customHeight="1" x14ac:dyDescent="0.25">
      <c r="A46" s="147"/>
      <c r="B46" s="148"/>
      <c r="C46" s="148"/>
      <c r="D46" s="148"/>
      <c r="E46" s="148"/>
      <c r="F46" s="148"/>
      <c r="G46" s="148"/>
      <c r="H46" s="148"/>
      <c r="I46" s="148"/>
      <c r="J46" s="148"/>
      <c r="K46" s="148"/>
      <c r="L46" s="148"/>
      <c r="M46" s="148"/>
      <c r="N46" s="148"/>
      <c r="O46" s="148"/>
      <c r="P46" s="148"/>
      <c r="Q46" s="149"/>
    </row>
    <row r="47" spans="1:17" ht="15" customHeight="1" x14ac:dyDescent="0.25">
      <c r="A47" s="147"/>
      <c r="B47" s="148"/>
      <c r="C47" s="148"/>
      <c r="D47" s="148"/>
      <c r="E47" s="148"/>
      <c r="F47" s="148"/>
      <c r="G47" s="148"/>
      <c r="H47" s="148"/>
      <c r="I47" s="148"/>
      <c r="J47" s="148"/>
      <c r="K47" s="148"/>
      <c r="L47" s="148"/>
      <c r="M47" s="148"/>
      <c r="N47" s="148"/>
      <c r="O47" s="148"/>
      <c r="P47" s="148"/>
      <c r="Q47" s="149"/>
    </row>
    <row r="48" spans="1:17" ht="15" customHeight="1" x14ac:dyDescent="0.25">
      <c r="A48" s="147"/>
      <c r="B48" s="148"/>
      <c r="C48" s="148"/>
      <c r="D48" s="148"/>
      <c r="E48" s="148"/>
      <c r="F48" s="148"/>
      <c r="G48" s="148"/>
      <c r="H48" s="148"/>
      <c r="I48" s="148"/>
      <c r="J48" s="148"/>
      <c r="K48" s="148"/>
      <c r="L48" s="148"/>
      <c r="M48" s="148"/>
      <c r="N48" s="148"/>
      <c r="O48" s="148"/>
      <c r="P48" s="148"/>
      <c r="Q48" s="149"/>
    </row>
    <row r="49" spans="1:17" ht="15" customHeight="1" x14ac:dyDescent="0.25">
      <c r="A49" s="147"/>
      <c r="B49" s="148"/>
      <c r="C49" s="148"/>
      <c r="D49" s="148"/>
      <c r="E49" s="148"/>
      <c r="F49" s="148"/>
      <c r="G49" s="148"/>
      <c r="H49" s="148"/>
      <c r="I49" s="148"/>
      <c r="J49" s="148"/>
      <c r="K49" s="148"/>
      <c r="L49" s="148"/>
      <c r="M49" s="148"/>
      <c r="N49" s="148"/>
      <c r="O49" s="148"/>
      <c r="P49" s="148"/>
      <c r="Q49" s="149"/>
    </row>
    <row r="50" spans="1:17" ht="15" customHeight="1" thickBot="1" x14ac:dyDescent="0.3">
      <c r="A50" s="150"/>
      <c r="B50" s="151"/>
      <c r="C50" s="151"/>
      <c r="D50" s="151"/>
      <c r="E50" s="151"/>
      <c r="F50" s="151"/>
      <c r="G50" s="151"/>
      <c r="H50" s="151"/>
      <c r="I50" s="151"/>
      <c r="J50" s="151"/>
      <c r="K50" s="151"/>
      <c r="L50" s="151"/>
      <c r="M50" s="151"/>
      <c r="N50" s="151"/>
      <c r="O50" s="151"/>
      <c r="P50" s="151"/>
      <c r="Q50" s="152"/>
    </row>
    <row r="52" spans="1:17" ht="57" customHeight="1" x14ac:dyDescent="0.25">
      <c r="A52" s="168" t="s">
        <v>115</v>
      </c>
      <c r="B52" s="168"/>
      <c r="C52" s="168"/>
      <c r="D52" s="168"/>
      <c r="E52" s="168"/>
      <c r="F52" s="168"/>
      <c r="G52" s="168"/>
      <c r="H52" s="168"/>
      <c r="I52" s="168"/>
      <c r="J52" s="168"/>
      <c r="K52" s="168"/>
      <c r="L52" s="168"/>
      <c r="M52" s="168"/>
      <c r="N52" s="168"/>
      <c r="O52" s="168"/>
      <c r="P52" s="168"/>
      <c r="Q52" s="168"/>
    </row>
  </sheetData>
  <mergeCells count="12">
    <mergeCell ref="A52:Q52"/>
    <mergeCell ref="A6:Q6"/>
    <mergeCell ref="A14:Q14"/>
    <mergeCell ref="A45:Q50"/>
    <mergeCell ref="E27:E31"/>
    <mergeCell ref="E33:E37"/>
    <mergeCell ref="D27:D37"/>
    <mergeCell ref="E24:F24"/>
    <mergeCell ref="D22:I22"/>
    <mergeCell ref="E23:F23"/>
    <mergeCell ref="H23:I23"/>
    <mergeCell ref="H24:I24"/>
  </mergeCells>
  <dataValidations count="3">
    <dataValidation type="list" allowBlank="1" showInputMessage="1" showErrorMessage="1" sqref="C4" xr:uid="{00000000-0002-0000-0000-000000000000}">
      <formula1>$AD$2:$AD$4</formula1>
    </dataValidation>
    <dataValidation type="list" allowBlank="1" showInputMessage="1" showErrorMessage="1" promptTitle="Asset Class" sqref="E24 E7:E21 E5" xr:uid="{00000000-0002-0000-0000-000001000000}">
      <formula1>$AD$8:$AD$19</formula1>
    </dataValidation>
    <dataValidation type="list" allowBlank="1" showInputMessage="1" showErrorMessage="1" promptTitle="Collateral Type" sqref="J5 J7:J25" xr:uid="{00000000-0002-0000-0000-000002000000}">
      <formula1>$AE$8:$AE$18</formula1>
    </dataValidation>
  </dataValidations>
  <pageMargins left="0.25" right="0.25" top="0.75" bottom="0.75" header="0.3" footer="0.3"/>
  <pageSetup paperSize="5" scale="51" orientation="landscape" r:id="rId1"/>
  <headerFooter>
    <oddHeader>&amp;C&amp;"Arial Narrow,Bold"CDFI Bond Guarantee Program Secondary Loan Commitment Form&amp;"-,Regular"
&amp;RExhibit A</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6253619D870488F29FB98DB443FDB" ma:contentTypeVersion="1" ma:contentTypeDescription="Create a new document." ma:contentTypeScope="" ma:versionID="cf4e643aaf5dc6cd67d701c6b6ba5124">
  <xsd:schema xmlns:xsd="http://www.w3.org/2001/XMLSchema" xmlns:xs="http://www.w3.org/2001/XMLSchema" xmlns:p="http://schemas.microsoft.com/office/2006/metadata/properties" xmlns:ns2="52222ef0-b167-44f5-92f7-438fda0857cd" xmlns:ns3="8f418ccd-e58d-4230-bf28-9ba4dc663030" targetNamespace="http://schemas.microsoft.com/office/2006/metadata/properties" ma:root="true" ma:fieldsID="ddf5e792071cedff14581ff94e0e22fc" ns2:_="" ns3:_="">
    <xsd:import namespace="52222ef0-b167-44f5-92f7-438fda0857cd"/>
    <xsd:import namespace="8f418ccd-e58d-4230-bf28-9ba4dc66303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f418ccd-e58d-4230-bf28-9ba4dc66303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52222ef0-b167-44f5-92f7-438fda0857cd">DOCDFI-437140666-74</_dlc_DocId>
    <_dlc_DocIdUrl xmlns="52222ef0-b167-44f5-92f7-438fda0857cd">
      <Url>https://my.treasury.gov/collab/CDFI/BOND_Team_Site/_layouts/15/DocIdRedir.aspx?ID=DOCDFI-437140666-74</Url>
      <Description>DOCDFI-437140666-74</Description>
    </_dlc_DocIdUrl>
    <_dlc_DocIdPersistId xmlns="52222ef0-b167-44f5-92f7-438fda0857cd">false</_dlc_DocIdPersistId>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7EB861-6F0D-4190-A7F0-5BF8805843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222ef0-b167-44f5-92f7-438fda0857cd"/>
    <ds:schemaRef ds:uri="8f418ccd-e58d-4230-bf28-9ba4dc6630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FE67D5-9C6B-4B16-9C66-0A5D665172A2}">
  <ds:schemaRefs>
    <ds:schemaRef ds:uri="http://schemas.openxmlformats.org/package/2006/metadata/core-properties"/>
    <ds:schemaRef ds:uri="http://purl.org/dc/terms/"/>
    <ds:schemaRef ds:uri="52222ef0-b167-44f5-92f7-438fda0857cd"/>
    <ds:schemaRef ds:uri="http://purl.org/dc/dcmitype/"/>
    <ds:schemaRef ds:uri="http://schemas.microsoft.com/office/2006/documentManagement/types"/>
    <ds:schemaRef ds:uri="http://schemas.microsoft.com/office/2006/metadata/properties"/>
    <ds:schemaRef ds:uri="8f418ccd-e58d-4230-bf28-9ba4dc663030"/>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EFF702B-B8CF-41C4-9619-3E0D520A5DDD}">
  <ds:schemaRefs>
    <ds:schemaRef ds:uri="http://schemas.microsoft.com/sharepoint/events"/>
  </ds:schemaRefs>
</ds:datastoreItem>
</file>

<file path=customXml/itemProps4.xml><?xml version="1.0" encoding="utf-8"?>
<ds:datastoreItem xmlns:ds="http://schemas.openxmlformats.org/officeDocument/2006/customXml" ds:itemID="{F22F1133-43BC-495B-B188-540874FCEB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Certification Form</vt:lpstr>
      <vt:lpstr>Secondary Loan Commitment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CDFI Bond Guarantee Program Secondary Loan Commitment Form</dc:title>
  <dc:creator>Jennifer Novak</dc:creator>
  <cp:lastModifiedBy>Hesler, Maria Patricia</cp:lastModifiedBy>
  <cp:lastPrinted>2017-11-09T20:39:45Z</cp:lastPrinted>
  <dcterms:created xsi:type="dcterms:W3CDTF">2015-06-30T20:44:06Z</dcterms:created>
  <dcterms:modified xsi:type="dcterms:W3CDTF">2025-02-24T22:21:36Z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0x01010054A6253619D870488F29FB98DB443FDB</vt:lpwstr>
  </property>
  <property fmtid="{D5CDD505-2E9C-101B-9397-08002B2CF9AE}" pid="3" name="_dlc_DocIdItemGuid">
    <vt:lpwstr>5054edee-670e-4cbe-9080-1d13fc349a1c</vt:lpwstr>
  </property>
  <property fmtid="{D5CDD505-2E9C-101B-9397-08002B2CF9AE}" pid="4" name="TaxKeyword">
    <vt:lpwstr/>
  </property>
  <property fmtid="{D5CDD505-2E9C-101B-9397-08002B2CF9AE}" pid="5" name="CDFI Document Tags">
    <vt:lpwstr>25;#Qualified Issuer|7dbbfbdf-5d14-4e4f-b845-3048e83e15b0;#24;#Eligible CDFI|ca0bcc12-9553-40d8-9021-7df4ac918ed5;#39;#Compliance and Reporting|1aac7434-8d14-4e06-9583-3a9c20d3a5b1</vt:lpwstr>
  </property>
  <property fmtid="{D5CDD505-2E9C-101B-9397-08002B2CF9AE}" pid="6" name="TaxKeywordTaxHTField">
    <vt:lpwstr/>
  </property>
  <property fmtid="{D5CDD505-2E9C-101B-9397-08002B2CF9AE}" pid="7" name="Order">
    <vt:r8>193900</vt:r8>
  </property>
  <property fmtid="{D5CDD505-2E9C-101B-9397-08002B2CF9AE}" pid="8" name="URL">
    <vt:lpwstr/>
  </property>
  <property fmtid="{D5CDD505-2E9C-101B-9397-08002B2CF9AE}" pid="9" name="xd_Signature">
    <vt:bool>false</vt:bool>
  </property>
  <property fmtid="{D5CDD505-2E9C-101B-9397-08002B2CF9AE}" pid="10" name="xd_ProgID">
    <vt:lpwstr/>
  </property>
  <property fmtid="{D5CDD505-2E9C-101B-9397-08002B2CF9AE}" pid="11" name="CDFI Description">
    <vt:lpwstr/>
  </property>
  <property fmtid="{D5CDD505-2E9C-101B-9397-08002B2CF9AE}" pid="12" name="TemplateUrl">
    <vt:lpwstr/>
  </property>
  <property fmtid="{D5CDD505-2E9C-101B-9397-08002B2CF9AE}" pid="13" name="MSIP_Label_c9a1b251-8b9e-4059-8b96-32f7259f1931_Enabled">
    <vt:lpwstr>true</vt:lpwstr>
  </property>
  <property fmtid="{D5CDD505-2E9C-101B-9397-08002B2CF9AE}" pid="14" name="MSIP_Label_c9a1b251-8b9e-4059-8b96-32f7259f1931_SetDate">
    <vt:lpwstr>2025-02-12T20:26:16Z</vt:lpwstr>
  </property>
  <property fmtid="{D5CDD505-2E9C-101B-9397-08002B2CF9AE}" pid="15" name="MSIP_Label_c9a1b251-8b9e-4059-8b96-32f7259f1931_Method">
    <vt:lpwstr>Standard</vt:lpwstr>
  </property>
  <property fmtid="{D5CDD505-2E9C-101B-9397-08002B2CF9AE}" pid="16" name="MSIP_Label_c9a1b251-8b9e-4059-8b96-32f7259f1931_Name">
    <vt:lpwstr>CUI Basic</vt:lpwstr>
  </property>
  <property fmtid="{D5CDD505-2E9C-101B-9397-08002B2CF9AE}" pid="17" name="MSIP_Label_c9a1b251-8b9e-4059-8b96-32f7259f1931_SiteId">
    <vt:lpwstr>ab5eeca9-2540-4909-a9ee-17cb3edf5cec</vt:lpwstr>
  </property>
  <property fmtid="{D5CDD505-2E9C-101B-9397-08002B2CF9AE}" pid="18" name="MSIP_Label_c9a1b251-8b9e-4059-8b96-32f7259f1931_ActionId">
    <vt:lpwstr>d100a2ef-e6bf-4aca-970d-7f712d56520c</vt:lpwstr>
  </property>
  <property fmtid="{D5CDD505-2E9C-101B-9397-08002B2CF9AE}" pid="19" name="MSIP_Label_c9a1b251-8b9e-4059-8b96-32f7259f1931_ContentBits">
    <vt:lpwstr>0</vt:lpwstr>
  </property>
</Properties>
</file>