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gi Specific\Shared\Information Collection Package\2025 OMB Package\Completed Forms\"/>
    </mc:Choice>
  </mc:AlternateContent>
  <xr:revisionPtr revIDLastSave="0" documentId="13_ncr:1_{090A7113-8B22-4465-A061-9A1EB7D336BE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FGIS-928" sheetId="1" r:id="rId1"/>
    <sheet name="Example Form" sheetId="3" r:id="rId2"/>
    <sheet name="Instructions" sheetId="2" r:id="rId3"/>
  </sheets>
  <definedNames>
    <definedName name="_xlnm.Print_Area" localSheetId="0">'FGIS-928'!$A$1:$N$52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3" l="1"/>
  <c r="K46" i="3"/>
  <c r="J46" i="3"/>
  <c r="I46" i="3"/>
  <c r="H44" i="1" l="1"/>
  <c r="I44" i="1"/>
  <c r="I46" i="1" s="1"/>
  <c r="J44" i="1"/>
  <c r="J46" i="1" s="1"/>
  <c r="K44" i="1"/>
  <c r="K46" i="1" s="1"/>
  <c r="L44" i="1"/>
  <c r="L46" i="1" s="1"/>
  <c r="M44" i="1"/>
  <c r="G44" i="1"/>
</calcChain>
</file>

<file path=xl/sharedStrings.xml><?xml version="1.0" encoding="utf-8"?>
<sst xmlns="http://schemas.openxmlformats.org/spreadsheetml/2006/main" count="282" uniqueCount="87">
  <si>
    <t>USDA-FGIS</t>
  </si>
  <si>
    <t>DOCKAGE CHECKTEST</t>
  </si>
  <si>
    <t>DATE</t>
  </si>
  <si>
    <t>FIELD OFFICE</t>
  </si>
  <si>
    <t>AGENCY</t>
  </si>
  <si>
    <t>LOCATION</t>
  </si>
  <si>
    <t>AIR NO.</t>
  </si>
  <si>
    <t>FEED NO.</t>
  </si>
  <si>
    <t>RIDDLE NO.</t>
  </si>
  <si>
    <t>TOP NO.</t>
  </si>
  <si>
    <t>MIDDLE NO.</t>
  </si>
  <si>
    <t>BOTTOM NO.</t>
  </si>
  <si>
    <t>MAKE</t>
  </si>
  <si>
    <t>MODEL</t>
  </si>
  <si>
    <t>SERIAL NO.</t>
  </si>
  <si>
    <t>REMARKS</t>
  </si>
  <si>
    <t>TEST UNIT AVERAGE</t>
  </si>
  <si>
    <t>%</t>
  </si>
  <si>
    <t>RESULTS BY:</t>
  </si>
  <si>
    <t>SUMMARY BY:</t>
  </si>
  <si>
    <t xml:space="preserve"> TEST UNIT (Enter average results of test unit)</t>
  </si>
  <si>
    <t xml:space="preserve"> STANDARD (Enter average results of standard unit)</t>
  </si>
  <si>
    <t xml:space="preserve"> DEVIATION</t>
  </si>
  <si>
    <t xml:space="preserve"> ALLOWABLE DEVIATION</t>
  </si>
  <si>
    <t xml:space="preserve"> RESULTS</t>
  </si>
  <si>
    <t>Date mailed.</t>
  </si>
  <si>
    <t>Field office that performed the test, when applicable.</t>
  </si>
  <si>
    <t>Agency that performed the test, when applicable.</t>
  </si>
  <si>
    <t>Location of test unit dockage tester.</t>
  </si>
  <si>
    <t>For tests using wheat, show: air - 4, feed - 6, riddle - 2.</t>
  </si>
  <si>
    <t>For tests using corn, show: air - 1, feed - 10, riddle - n/a.</t>
  </si>
  <si>
    <t>For tests using wheat, show: top - n/a, middle - 2 &amp; I.D. No., bottom - 2 &amp; I.D. No.</t>
  </si>
  <si>
    <t>For tests using corn, show: top - 3, middle - n/a, bottom - n/a.</t>
  </si>
  <si>
    <t>Make of the test unit dockage tester.</t>
  </si>
  <si>
    <t>Model of the test unit dockage tester.</t>
  </si>
  <si>
    <t>Serial number of the test unit dockage tester.</t>
  </si>
  <si>
    <t>Time elapsed for each sample to clear the hopper, shown in whole seconds.</t>
  </si>
  <si>
    <t>Time elapsed for each sample to clear the middle sieve, shown in whole seconds.</t>
  </si>
  <si>
    <t>Weight of the separation that passes over the riddle, shown to 0.01 g.</t>
  </si>
  <si>
    <t>Weight of the separation that is removed by air, shown to 0.01 g.</t>
  </si>
  <si>
    <t>Weight of the separation that passes through the bottom sieve, shown to 0.01 g.</t>
  </si>
  <si>
    <t>Total dockage (riddle, air, and through-the-bottom), shown to 0.01 g.</t>
  </si>
  <si>
    <t>Weight of the separation that passes over the bottom sieve, shown to 0.01 g.</t>
  </si>
  <si>
    <t>Averages of the test unit’s hopper and sieve clearance times, shown in whole seconds.</t>
  </si>
  <si>
    <t>Averages of the test unit’s test results, shown to 0.01 g.</t>
  </si>
  <si>
    <t>Convert the average separation weights to a percentage of the total sample weight, shown to 0.001 %.</t>
  </si>
  <si>
    <t>Name of the person who tested the unit.</t>
  </si>
  <si>
    <t>Date that testing of the test unit was completed.</t>
  </si>
  <si>
    <t>Test unit operator’s remarks and RPM information.</t>
  </si>
  <si>
    <t>Test unit’s average test results, shown to 0.01 %.</t>
  </si>
  <si>
    <t>Standard unit’s average test results, shown to 0.01 %.</t>
  </si>
  <si>
    <t>Difference ( 24 minus 25).  Show the plus or minus deviation.</t>
  </si>
  <si>
    <t>Allowable deviations.</t>
  </si>
  <si>
    <t>Indicate IN or OUT of tolerance for each type of separation.</t>
  </si>
  <si>
    <t>Remarks</t>
  </si>
  <si>
    <t>Name of person who completed the Summary section.</t>
  </si>
  <si>
    <t>Date the summary was completed.</t>
  </si>
  <si>
    <t>Standard unit’s information and test results.</t>
  </si>
  <si>
    <t xml:space="preserve">        NOTE:  TEST UNIT OPERATOR - FILL IN SHADED AREAS ONLY</t>
  </si>
  <si>
    <t xml:space="preserve">            SIEVES</t>
  </si>
  <si>
    <t>MACHINESET UP</t>
  </si>
  <si>
    <t xml:space="preserve">              TEST UNIT</t>
  </si>
  <si>
    <t xml:space="preserve">           SAMPLE</t>
  </si>
  <si>
    <t xml:space="preserve">           NUMBER</t>
  </si>
  <si>
    <t xml:space="preserve">            CLEARED</t>
  </si>
  <si>
    <t>HOPPER</t>
  </si>
  <si>
    <t>(SECS.)</t>
  </si>
  <si>
    <t>SIEVE</t>
  </si>
  <si>
    <t>RIDDLE</t>
  </si>
  <si>
    <t>SEPARATION</t>
  </si>
  <si>
    <t>AIR</t>
  </si>
  <si>
    <t xml:space="preserve">SEPERATION </t>
  </si>
  <si>
    <t>THROUGH</t>
  </si>
  <si>
    <t xml:space="preserve">BOTTOM </t>
  </si>
  <si>
    <t>(GRAMS)</t>
  </si>
  <si>
    <t>TOTAL</t>
  </si>
  <si>
    <t>DOCKAGE</t>
  </si>
  <si>
    <t>OVER</t>
  </si>
  <si>
    <t xml:space="preserve">      AVERAGE</t>
  </si>
  <si>
    <t xml:space="preserve">     STANDARD UNIT</t>
  </si>
  <si>
    <t xml:space="preserve">            DOCKAGE TESTER SUMMARY</t>
  </si>
  <si>
    <t>(%)</t>
  </si>
  <si>
    <t>STANDARD UNIT AVERAGE</t>
  </si>
  <si>
    <t xml:space="preserve"> REMARKS</t>
  </si>
  <si>
    <t>Instructions for Completing FGIS-928</t>
  </si>
  <si>
    <t>OMB No.:  0581-0309</t>
  </si>
  <si>
    <t>Form FGIS-928 (03/25) Previous editions are obsolete. Expires 03/28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</si>
</sst>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sz val="14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rgb="FFFF0000"/>
      <name val="Bernard MT Condensed"/>
      <family val="1"/>
    </font>
    <font>
      <sz val="12"/>
      <name val="Bernard MT Condense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2" fontId="5" fillId="0" borderId="9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/>
    <xf numFmtId="0" fontId="0" fillId="2" borderId="0" xfId="0" applyFill="1"/>
    <xf numFmtId="0" fontId="0" fillId="2" borderId="1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6" xfId="0" applyFill="1" applyBorder="1" applyAlignment="1">
      <alignment horizontal="right"/>
    </xf>
    <xf numFmtId="0" fontId="2" fillId="2" borderId="6" xfId="0" applyFont="1" applyFill="1" applyBorder="1"/>
    <xf numFmtId="0" fontId="3" fillId="2" borderId="6" xfId="0" applyFont="1" applyFill="1" applyBorder="1"/>
    <xf numFmtId="0" fontId="8" fillId="2" borderId="0" xfId="0" applyFont="1" applyFill="1"/>
    <xf numFmtId="0" fontId="2" fillId="2" borderId="5" xfId="0" applyFont="1" applyFill="1" applyBorder="1"/>
    <xf numFmtId="0" fontId="2" fillId="3" borderId="9" xfId="0" applyFont="1" applyFill="1" applyBorder="1"/>
    <xf numFmtId="0" fontId="0" fillId="3" borderId="10" xfId="0" applyFill="1" applyBorder="1"/>
    <xf numFmtId="0" fontId="0" fillId="3" borderId="1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7" xfId="0" applyFont="1" applyFill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5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vertical="top"/>
    </xf>
    <xf numFmtId="0" fontId="3" fillId="3" borderId="2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" xfId="0" applyFill="1" applyBorder="1"/>
    <xf numFmtId="0" fontId="3" fillId="2" borderId="10" xfId="0" applyFont="1" applyFill="1" applyBorder="1" applyAlignment="1">
      <alignment horizontal="left"/>
    </xf>
    <xf numFmtId="0" fontId="2" fillId="2" borderId="8" xfId="0" applyFont="1" applyFill="1" applyBorder="1"/>
    <xf numFmtId="0" fontId="2" fillId="2" borderId="1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0" fillId="0" borderId="13" xfId="0" applyBorder="1"/>
    <xf numFmtId="0" fontId="2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2" fillId="2" borderId="0" xfId="0" applyFont="1" applyFill="1"/>
    <xf numFmtId="0" fontId="9" fillId="2" borderId="1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3" borderId="9" xfId="0" applyFill="1" applyBorder="1"/>
    <xf numFmtId="0" fontId="1" fillId="3" borderId="1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5" xfId="0" applyFont="1" applyBorder="1" applyAlignment="1">
      <alignment horizontal="center"/>
    </xf>
    <xf numFmtId="0" fontId="0" fillId="0" borderId="8" xfId="0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Border="1"/>
    <xf numFmtId="0" fontId="3" fillId="2" borderId="10" xfId="0" applyFont="1" applyFill="1" applyBorder="1"/>
    <xf numFmtId="0" fontId="0" fillId="3" borderId="1" xfId="0" applyFill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2" fontId="4" fillId="2" borderId="11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12" fillId="3" borderId="10" xfId="0" applyFont="1" applyFill="1" applyBorder="1" applyAlignment="1">
      <alignment vertical="top"/>
    </xf>
    <xf numFmtId="0" fontId="12" fillId="2" borderId="0" xfId="0" applyFont="1" applyFill="1"/>
    <xf numFmtId="0" fontId="12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2" fontId="5" fillId="0" borderId="6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14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47625</xdr:rowOff>
    </xdr:from>
    <xdr:to>
      <xdr:col>12</xdr:col>
      <xdr:colOff>419100</xdr:colOff>
      <xdr:row>5</xdr:row>
      <xdr:rowOff>142875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695700" y="209550"/>
          <a:ext cx="3267075" cy="742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0581-0309. The time required to complete this information collection is estimated to average 20 minutes per response and 1 minute of recordkeeping, including the time for reviewing instructions, searching existing data sources, gathering and maintaining the data needed, and completing and reviewing the collection of information.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47625</xdr:rowOff>
    </xdr:from>
    <xdr:to>
      <xdr:col>12</xdr:col>
      <xdr:colOff>419100</xdr:colOff>
      <xdr:row>5</xdr:row>
      <xdr:rowOff>142875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924300" y="206375"/>
          <a:ext cx="34099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0581-0309. The time required to complete this information collection is estimated to average 20 minutes per response and 1 minute of recordkeeping, including the time for reviewing instructions, searching existing data sources, gathering and maintaining the data needed, and completing and reviewing the collection of information.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2"/>
  <sheetViews>
    <sheetView tabSelected="1" view="pageBreakPreview" topLeftCell="A25" zoomScaleNormal="100" zoomScaleSheetLayoutView="100" workbookViewId="0">
      <selection activeCell="B52" sqref="B52"/>
    </sheetView>
  </sheetViews>
  <sheetFormatPr defaultColWidth="2.33203125" defaultRowHeight="13.2" x14ac:dyDescent="0.25"/>
  <cols>
    <col min="2" max="6" width="8.6640625" customWidth="1"/>
    <col min="7" max="7" width="9.44140625" customWidth="1"/>
    <col min="8" max="13" width="8.6640625" customWidth="1"/>
    <col min="15" max="28" width="6.33203125" customWidth="1"/>
  </cols>
  <sheetData>
    <row r="1" spans="2:13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9"/>
      <c r="M1" s="17" t="s">
        <v>85</v>
      </c>
    </row>
    <row r="2" spans="2:13" ht="12.75" customHeight="1" x14ac:dyDescent="0.25">
      <c r="B2" s="8" t="s">
        <v>0</v>
      </c>
      <c r="C2" s="9"/>
      <c r="D2" s="9"/>
      <c r="E2" s="9"/>
      <c r="F2" s="9"/>
      <c r="G2" s="10"/>
      <c r="H2" s="8"/>
      <c r="I2" s="9"/>
      <c r="J2" s="9"/>
      <c r="K2" s="9"/>
      <c r="L2" s="9"/>
      <c r="M2" s="10"/>
    </row>
    <row r="3" spans="2:13" ht="12.75" customHeight="1" x14ac:dyDescent="0.3">
      <c r="B3" s="11"/>
      <c r="C3" s="12"/>
      <c r="D3" s="20"/>
      <c r="E3" s="12"/>
      <c r="F3" s="12"/>
      <c r="G3" s="13"/>
      <c r="H3" s="11"/>
      <c r="I3" s="12"/>
      <c r="J3" s="12"/>
      <c r="K3" s="12"/>
      <c r="L3" s="12"/>
      <c r="M3" s="13"/>
    </row>
    <row r="4" spans="2:13" ht="17.399999999999999" x14ac:dyDescent="0.3">
      <c r="B4" s="11"/>
      <c r="C4" s="20" t="s">
        <v>1</v>
      </c>
      <c r="D4" s="12"/>
      <c r="E4" s="12"/>
      <c r="F4" s="12"/>
      <c r="G4" s="13"/>
      <c r="H4" s="11"/>
      <c r="I4" s="12"/>
      <c r="J4" s="12"/>
      <c r="K4" s="12"/>
      <c r="L4" s="12"/>
      <c r="M4" s="13"/>
    </row>
    <row r="5" spans="2:13" ht="12.75" customHeight="1" x14ac:dyDescent="0.25">
      <c r="B5" s="11"/>
      <c r="C5" s="12"/>
      <c r="D5" s="12"/>
      <c r="E5" s="12"/>
      <c r="F5" s="12"/>
      <c r="G5" s="13"/>
      <c r="H5" s="11"/>
      <c r="I5" s="12"/>
      <c r="J5" s="12"/>
      <c r="K5" s="12"/>
      <c r="L5" s="12"/>
      <c r="M5" s="13"/>
    </row>
    <row r="6" spans="2:13" x14ac:dyDescent="0.25">
      <c r="B6" s="22" t="s">
        <v>58</v>
      </c>
      <c r="C6" s="23"/>
      <c r="D6" s="23"/>
      <c r="E6" s="23"/>
      <c r="F6" s="23"/>
      <c r="G6" s="24"/>
      <c r="H6" s="14"/>
      <c r="I6" s="15"/>
      <c r="J6" s="15"/>
      <c r="K6" s="15"/>
      <c r="L6" s="15"/>
      <c r="M6" s="16"/>
    </row>
    <row r="7" spans="2:13" ht="9.75" customHeight="1" x14ac:dyDescent="0.25">
      <c r="B7" s="25" t="s">
        <v>2</v>
      </c>
      <c r="C7" s="27"/>
      <c r="D7" s="26" t="s">
        <v>3</v>
      </c>
      <c r="E7" s="26"/>
      <c r="F7" s="26"/>
      <c r="G7" s="26"/>
      <c r="H7" s="25" t="s">
        <v>4</v>
      </c>
      <c r="I7" s="26"/>
      <c r="J7" s="26"/>
      <c r="K7" s="25" t="s">
        <v>5</v>
      </c>
      <c r="L7" s="26"/>
      <c r="M7" s="27"/>
    </row>
    <row r="8" spans="2:13" x14ac:dyDescent="0.25">
      <c r="B8" s="21"/>
      <c r="C8" s="28"/>
      <c r="D8" s="18"/>
      <c r="E8" s="18"/>
      <c r="F8" s="18"/>
      <c r="G8" s="18"/>
      <c r="H8" s="21"/>
      <c r="I8" s="18"/>
      <c r="J8" s="18"/>
      <c r="K8" s="21"/>
      <c r="L8" s="18"/>
      <c r="M8" s="28"/>
    </row>
    <row r="9" spans="2:13" ht="12.75" customHeight="1" x14ac:dyDescent="0.25">
      <c r="B9" s="29"/>
      <c r="C9" s="30"/>
      <c r="D9" s="33" t="s">
        <v>6</v>
      </c>
      <c r="E9" s="33" t="s">
        <v>7</v>
      </c>
      <c r="F9" s="107" t="s">
        <v>8</v>
      </c>
      <c r="G9" s="29"/>
      <c r="H9" s="30"/>
      <c r="I9" s="35" t="s">
        <v>9</v>
      </c>
      <c r="J9" s="35" t="s">
        <v>10</v>
      </c>
      <c r="K9" s="36"/>
      <c r="L9" s="35" t="s">
        <v>11</v>
      </c>
      <c r="M9" s="36"/>
    </row>
    <row r="10" spans="2:13" ht="12" customHeight="1" x14ac:dyDescent="0.25">
      <c r="B10" s="31" t="s">
        <v>60</v>
      </c>
      <c r="C10" s="32"/>
      <c r="D10" s="34"/>
      <c r="E10" s="34"/>
      <c r="F10" s="34"/>
      <c r="G10" s="31" t="s">
        <v>59</v>
      </c>
      <c r="H10" s="32"/>
      <c r="I10" s="37"/>
      <c r="J10" s="37"/>
      <c r="K10" s="38"/>
      <c r="L10" s="37"/>
      <c r="M10" s="38"/>
    </row>
    <row r="11" spans="2:13" x14ac:dyDescent="0.25">
      <c r="B11" s="39"/>
      <c r="C11" s="40"/>
      <c r="D11" s="40"/>
      <c r="E11" s="40"/>
      <c r="F11" s="40"/>
      <c r="G11" s="42" t="s">
        <v>61</v>
      </c>
      <c r="H11" s="40"/>
      <c r="I11" s="40"/>
      <c r="J11" s="40"/>
      <c r="K11" s="40"/>
      <c r="L11" s="40"/>
      <c r="M11" s="41"/>
    </row>
    <row r="12" spans="2:13" ht="9.75" customHeight="1" x14ac:dyDescent="0.25">
      <c r="B12" s="25" t="s">
        <v>12</v>
      </c>
      <c r="C12" s="26"/>
      <c r="D12" s="27"/>
      <c r="E12" s="25" t="s">
        <v>13</v>
      </c>
      <c r="F12" s="26"/>
      <c r="G12" s="27"/>
      <c r="H12" s="25" t="s">
        <v>14</v>
      </c>
      <c r="I12" s="26"/>
      <c r="J12" s="27"/>
      <c r="K12" s="53" t="s">
        <v>15</v>
      </c>
      <c r="L12" s="53"/>
      <c r="M12" s="13"/>
    </row>
    <row r="13" spans="2:13" x14ac:dyDescent="0.25">
      <c r="B13" s="14"/>
      <c r="C13" s="15"/>
      <c r="D13" s="16"/>
      <c r="E13" s="14"/>
      <c r="F13" s="15"/>
      <c r="G13" s="16"/>
      <c r="H13" s="14"/>
      <c r="I13" s="15"/>
      <c r="J13" s="16"/>
      <c r="K13" s="12"/>
      <c r="L13" s="12"/>
      <c r="M13" s="13"/>
    </row>
    <row r="14" spans="2:13" ht="13.5" customHeight="1" x14ac:dyDescent="0.25">
      <c r="B14" s="6"/>
      <c r="C14" s="7"/>
      <c r="D14" s="6"/>
      <c r="E14" s="4"/>
      <c r="F14" s="50"/>
      <c r="G14" s="6"/>
      <c r="H14" s="44" t="s">
        <v>72</v>
      </c>
      <c r="I14" s="50"/>
      <c r="J14" s="55" t="s">
        <v>77</v>
      </c>
      <c r="K14" s="12"/>
      <c r="L14" s="12"/>
      <c r="M14" s="13"/>
    </row>
    <row r="15" spans="2:13" ht="11.25" customHeight="1" x14ac:dyDescent="0.25">
      <c r="B15" s="11"/>
      <c r="C15" s="13"/>
      <c r="D15" s="21" t="s">
        <v>64</v>
      </c>
      <c r="E15" s="18"/>
      <c r="F15" s="44" t="s">
        <v>68</v>
      </c>
      <c r="G15" s="51" t="s">
        <v>70</v>
      </c>
      <c r="H15" s="44" t="s">
        <v>73</v>
      </c>
      <c r="I15" s="44" t="s">
        <v>75</v>
      </c>
      <c r="J15" s="44" t="s">
        <v>73</v>
      </c>
      <c r="K15" s="12"/>
      <c r="L15" s="12"/>
      <c r="M15" s="13"/>
    </row>
    <row r="16" spans="2:13" ht="11.25" customHeight="1" x14ac:dyDescent="0.25">
      <c r="B16" s="43" t="s">
        <v>62</v>
      </c>
      <c r="C16" s="13"/>
      <c r="D16" s="46" t="s">
        <v>65</v>
      </c>
      <c r="E16" s="48" t="s">
        <v>67</v>
      </c>
      <c r="F16" s="45" t="s">
        <v>69</v>
      </c>
      <c r="G16" s="52" t="s">
        <v>71</v>
      </c>
      <c r="H16" s="44" t="s">
        <v>67</v>
      </c>
      <c r="I16" s="44" t="s">
        <v>76</v>
      </c>
      <c r="J16" s="44" t="s">
        <v>67</v>
      </c>
      <c r="K16" s="12"/>
      <c r="L16" s="12"/>
      <c r="M16" s="13"/>
    </row>
    <row r="17" spans="2:13" ht="11.25" customHeight="1" x14ac:dyDescent="0.25">
      <c r="B17" s="21" t="s">
        <v>63</v>
      </c>
      <c r="C17" s="16"/>
      <c r="D17" s="47" t="s">
        <v>66</v>
      </c>
      <c r="E17" s="49" t="s">
        <v>66</v>
      </c>
      <c r="F17" s="54" t="s">
        <v>74</v>
      </c>
      <c r="G17" s="54" t="s">
        <v>74</v>
      </c>
      <c r="H17" s="54" t="s">
        <v>74</v>
      </c>
      <c r="I17" s="54" t="s">
        <v>74</v>
      </c>
      <c r="J17" s="54" t="s">
        <v>74</v>
      </c>
      <c r="K17" s="12"/>
      <c r="L17" s="12"/>
      <c r="M17" s="13"/>
    </row>
    <row r="18" spans="2:13" ht="24" customHeight="1" x14ac:dyDescent="0.25">
      <c r="B18" s="94">
        <v>1</v>
      </c>
      <c r="C18" s="92"/>
      <c r="D18" s="93"/>
      <c r="E18" s="93"/>
      <c r="F18" s="93"/>
      <c r="G18" s="93"/>
      <c r="H18" s="93"/>
      <c r="I18" s="93"/>
      <c r="J18" s="93"/>
      <c r="K18" s="12"/>
      <c r="L18" s="12"/>
      <c r="M18" s="13"/>
    </row>
    <row r="19" spans="2:13" ht="24" customHeight="1" x14ac:dyDescent="0.25">
      <c r="B19" s="94">
        <v>2</v>
      </c>
      <c r="C19" s="92"/>
      <c r="D19" s="93"/>
      <c r="E19" s="93"/>
      <c r="F19" s="93"/>
      <c r="G19" s="93"/>
      <c r="H19" s="93"/>
      <c r="I19" s="93"/>
      <c r="J19" s="93"/>
      <c r="K19" s="12"/>
      <c r="L19" s="12"/>
      <c r="M19" s="13"/>
    </row>
    <row r="20" spans="2:13" ht="24" customHeight="1" x14ac:dyDescent="0.25">
      <c r="B20" s="94">
        <v>3</v>
      </c>
      <c r="C20" s="92"/>
      <c r="D20" s="93"/>
      <c r="E20" s="93"/>
      <c r="F20" s="93"/>
      <c r="G20" s="93"/>
      <c r="H20" s="93"/>
      <c r="I20" s="93"/>
      <c r="J20" s="93"/>
      <c r="K20" s="12"/>
      <c r="L20" s="12"/>
      <c r="M20" s="13"/>
    </row>
    <row r="21" spans="2:13" ht="24" customHeight="1" x14ac:dyDescent="0.25">
      <c r="B21" s="95" t="s">
        <v>78</v>
      </c>
      <c r="C21" s="92"/>
      <c r="D21" s="93"/>
      <c r="E21" s="93"/>
      <c r="F21" s="93"/>
      <c r="G21" s="93"/>
      <c r="H21" s="93"/>
      <c r="I21" s="93"/>
      <c r="J21" s="93"/>
      <c r="K21" s="12"/>
      <c r="L21" s="12"/>
      <c r="M21" s="13"/>
    </row>
    <row r="22" spans="2:13" ht="16.5" customHeight="1" x14ac:dyDescent="0.25">
      <c r="B22" s="56"/>
      <c r="C22" s="23"/>
      <c r="D22" s="23"/>
      <c r="E22" s="58" t="s">
        <v>16</v>
      </c>
      <c r="F22" s="57" t="s">
        <v>17</v>
      </c>
      <c r="G22" s="57" t="s">
        <v>17</v>
      </c>
      <c r="H22" s="57" t="s">
        <v>17</v>
      </c>
      <c r="I22" s="57" t="s">
        <v>17</v>
      </c>
      <c r="J22" s="57" t="s">
        <v>17</v>
      </c>
      <c r="K22" s="12"/>
      <c r="L22" s="12"/>
      <c r="M22" s="13"/>
    </row>
    <row r="23" spans="2:13" ht="24.75" customHeight="1" x14ac:dyDescent="0.25">
      <c r="B23" s="59" t="s">
        <v>18</v>
      </c>
      <c r="C23" s="60"/>
      <c r="D23" s="60"/>
      <c r="E23" s="60"/>
      <c r="F23" s="60"/>
      <c r="G23" s="61"/>
      <c r="H23" s="59" t="s">
        <v>2</v>
      </c>
      <c r="I23" s="23"/>
      <c r="J23" s="24"/>
      <c r="K23" s="14"/>
      <c r="L23" s="15"/>
      <c r="M23" s="16"/>
    </row>
    <row r="24" spans="2:13" ht="14.25" customHeight="1" x14ac:dyDescent="0.25">
      <c r="B24" s="39"/>
      <c r="C24" s="40"/>
      <c r="D24" s="40"/>
      <c r="E24" s="40"/>
      <c r="F24" s="40"/>
      <c r="G24" s="42" t="s">
        <v>79</v>
      </c>
      <c r="H24" s="40"/>
      <c r="I24" s="40"/>
      <c r="J24" s="40"/>
      <c r="K24" s="40"/>
      <c r="L24" s="40"/>
      <c r="M24" s="41"/>
    </row>
    <row r="25" spans="2:13" x14ac:dyDescent="0.25">
      <c r="B25" s="62" t="s">
        <v>12</v>
      </c>
      <c r="C25" s="63"/>
      <c r="D25" s="64"/>
      <c r="E25" s="62" t="s">
        <v>13</v>
      </c>
      <c r="F25" s="63"/>
      <c r="G25" s="64"/>
      <c r="H25" s="62" t="s">
        <v>14</v>
      </c>
      <c r="I25" s="63"/>
      <c r="J25" s="64"/>
      <c r="K25" s="53" t="s">
        <v>15</v>
      </c>
      <c r="L25" s="53"/>
      <c r="M25" s="13"/>
    </row>
    <row r="26" spans="2:13" ht="12" customHeight="1" x14ac:dyDescent="0.25">
      <c r="B26" s="66"/>
      <c r="C26" s="67"/>
      <c r="D26" s="68"/>
      <c r="E26" s="66"/>
      <c r="F26" s="67"/>
      <c r="G26" s="68"/>
      <c r="H26" s="66"/>
      <c r="I26" s="67"/>
      <c r="J26" s="68"/>
      <c r="K26" s="12"/>
      <c r="L26" s="12"/>
      <c r="M26" s="13"/>
    </row>
    <row r="27" spans="2:13" ht="13.5" customHeight="1" x14ac:dyDescent="0.25">
      <c r="B27" s="6"/>
      <c r="C27" s="7"/>
      <c r="D27" s="6"/>
      <c r="E27" s="4"/>
      <c r="F27" s="50"/>
      <c r="G27" s="6"/>
      <c r="H27" s="69" t="s">
        <v>72</v>
      </c>
      <c r="I27" s="50"/>
      <c r="J27" s="55" t="s">
        <v>77</v>
      </c>
      <c r="K27" s="12"/>
      <c r="L27" s="12"/>
      <c r="M27" s="13"/>
    </row>
    <row r="28" spans="2:13" ht="13.5" customHeight="1" x14ac:dyDescent="0.25">
      <c r="B28" s="70"/>
      <c r="C28" s="65"/>
      <c r="D28" s="71" t="s">
        <v>64</v>
      </c>
      <c r="E28" s="72"/>
      <c r="F28" s="69" t="s">
        <v>68</v>
      </c>
      <c r="G28" s="73" t="s">
        <v>70</v>
      </c>
      <c r="H28" s="69" t="s">
        <v>73</v>
      </c>
      <c r="I28" s="69" t="s">
        <v>75</v>
      </c>
      <c r="J28" s="69" t="s">
        <v>73</v>
      </c>
      <c r="K28" s="12"/>
      <c r="L28" s="12"/>
      <c r="M28" s="13"/>
    </row>
    <row r="29" spans="2:13" ht="13.5" customHeight="1" x14ac:dyDescent="0.25">
      <c r="B29" s="74" t="s">
        <v>62</v>
      </c>
      <c r="C29" s="65"/>
      <c r="D29" s="75" t="s">
        <v>65</v>
      </c>
      <c r="E29" s="76" t="s">
        <v>67</v>
      </c>
      <c r="F29" s="77" t="s">
        <v>69</v>
      </c>
      <c r="G29" s="78" t="s">
        <v>71</v>
      </c>
      <c r="H29" s="69" t="s">
        <v>67</v>
      </c>
      <c r="I29" s="69" t="s">
        <v>76</v>
      </c>
      <c r="J29" s="69" t="s">
        <v>67</v>
      </c>
      <c r="K29" s="12"/>
      <c r="L29" s="12"/>
      <c r="M29" s="13"/>
    </row>
    <row r="30" spans="2:13" ht="13.5" customHeight="1" x14ac:dyDescent="0.25">
      <c r="B30" s="71" t="s">
        <v>63</v>
      </c>
      <c r="C30" s="68"/>
      <c r="D30" s="79" t="s">
        <v>66</v>
      </c>
      <c r="E30" s="80" t="s">
        <v>66</v>
      </c>
      <c r="F30" s="81" t="s">
        <v>74</v>
      </c>
      <c r="G30" s="81" t="s">
        <v>74</v>
      </c>
      <c r="H30" s="81" t="s">
        <v>74</v>
      </c>
      <c r="I30" s="81" t="s">
        <v>74</v>
      </c>
      <c r="J30" s="81" t="s">
        <v>74</v>
      </c>
      <c r="K30" s="12"/>
      <c r="L30" s="12"/>
      <c r="M30" s="13"/>
    </row>
    <row r="31" spans="2:13" ht="24.75" customHeight="1" x14ac:dyDescent="0.25">
      <c r="B31" s="96">
        <v>1</v>
      </c>
      <c r="C31" s="97"/>
      <c r="D31" s="82"/>
      <c r="E31" s="82"/>
      <c r="F31" s="82"/>
      <c r="G31" s="82"/>
      <c r="H31" s="82"/>
      <c r="I31" s="82"/>
      <c r="J31" s="82"/>
      <c r="K31" s="12"/>
      <c r="L31" s="12"/>
      <c r="M31" s="13"/>
    </row>
    <row r="32" spans="2:13" ht="24.75" customHeight="1" x14ac:dyDescent="0.25">
      <c r="B32" s="96">
        <v>2</v>
      </c>
      <c r="C32" s="97"/>
      <c r="D32" s="82"/>
      <c r="E32" s="82"/>
      <c r="F32" s="82"/>
      <c r="G32" s="82"/>
      <c r="H32" s="82"/>
      <c r="I32" s="82"/>
      <c r="J32" s="82"/>
      <c r="K32" s="12"/>
      <c r="L32" s="12"/>
      <c r="M32" s="13"/>
    </row>
    <row r="33" spans="2:13" ht="24.75" customHeight="1" x14ac:dyDescent="0.25">
      <c r="B33" s="96">
        <v>3</v>
      </c>
      <c r="C33" s="97"/>
      <c r="D33" s="82"/>
      <c r="E33" s="82"/>
      <c r="F33" s="82"/>
      <c r="G33" s="82"/>
      <c r="H33" s="82"/>
      <c r="I33" s="82"/>
      <c r="J33" s="82"/>
      <c r="K33" s="12"/>
      <c r="L33" s="12"/>
      <c r="M33" s="13"/>
    </row>
    <row r="34" spans="2:13" ht="24.75" customHeight="1" x14ac:dyDescent="0.25">
      <c r="B34" s="98" t="s">
        <v>78</v>
      </c>
      <c r="C34" s="97"/>
      <c r="D34" s="82"/>
      <c r="E34" s="82"/>
      <c r="F34" s="82"/>
      <c r="G34" s="82"/>
      <c r="H34" s="82"/>
      <c r="I34" s="82"/>
      <c r="J34" s="82"/>
      <c r="K34" s="12"/>
      <c r="L34" s="12"/>
      <c r="M34" s="13"/>
    </row>
    <row r="35" spans="2:13" x14ac:dyDescent="0.25">
      <c r="B35" s="83"/>
      <c r="C35" s="84"/>
      <c r="D35" s="84"/>
      <c r="E35" s="85" t="s">
        <v>82</v>
      </c>
      <c r="F35" s="86" t="s">
        <v>17</v>
      </c>
      <c r="G35" s="86" t="s">
        <v>17</v>
      </c>
      <c r="H35" s="86" t="s">
        <v>17</v>
      </c>
      <c r="I35" s="86" t="s">
        <v>17</v>
      </c>
      <c r="J35" s="86" t="s">
        <v>17</v>
      </c>
      <c r="K35" s="12"/>
      <c r="L35" s="12"/>
      <c r="M35" s="13"/>
    </row>
    <row r="36" spans="2:13" ht="25.5" customHeight="1" x14ac:dyDescent="0.25">
      <c r="B36" s="87" t="s">
        <v>18</v>
      </c>
      <c r="C36" s="88"/>
      <c r="D36" s="88"/>
      <c r="E36" s="88"/>
      <c r="F36" s="88"/>
      <c r="G36" s="89"/>
      <c r="H36" s="87" t="s">
        <v>2</v>
      </c>
      <c r="I36" s="84"/>
      <c r="J36" s="90"/>
      <c r="K36" s="14"/>
      <c r="L36" s="15"/>
      <c r="M36" s="16"/>
    </row>
    <row r="37" spans="2:13" ht="12" customHeight="1" x14ac:dyDescent="0.25">
      <c r="B37" s="39"/>
      <c r="C37" s="40"/>
      <c r="D37" s="40"/>
      <c r="E37" s="40"/>
      <c r="F37" s="91" t="s">
        <v>80</v>
      </c>
      <c r="G37" s="42"/>
      <c r="H37" s="40"/>
      <c r="I37" s="40"/>
      <c r="J37" s="40"/>
      <c r="K37" s="40"/>
      <c r="L37" s="40"/>
      <c r="M37" s="41"/>
    </row>
    <row r="38" spans="2:13" ht="9.75" customHeight="1" x14ac:dyDescent="0.25">
      <c r="B38" s="8"/>
      <c r="C38" s="9"/>
      <c r="D38" s="9"/>
      <c r="E38" s="9"/>
      <c r="F38" s="10"/>
      <c r="G38" s="4"/>
      <c r="H38" s="4"/>
      <c r="I38" s="50"/>
      <c r="J38" s="6"/>
      <c r="K38" s="69" t="s">
        <v>72</v>
      </c>
      <c r="L38" s="50"/>
      <c r="M38" s="55" t="s">
        <v>77</v>
      </c>
    </row>
    <row r="39" spans="2:13" ht="10.5" customHeight="1" x14ac:dyDescent="0.25">
      <c r="B39" s="11"/>
      <c r="C39" s="12"/>
      <c r="D39" s="12"/>
      <c r="E39" s="12"/>
      <c r="F39" s="13"/>
      <c r="G39" s="72" t="s">
        <v>64</v>
      </c>
      <c r="H39" s="72"/>
      <c r="I39" s="69" t="s">
        <v>68</v>
      </c>
      <c r="J39" s="73" t="s">
        <v>70</v>
      </c>
      <c r="K39" s="69" t="s">
        <v>73</v>
      </c>
      <c r="L39" s="69" t="s">
        <v>75</v>
      </c>
      <c r="M39" s="69" t="s">
        <v>73</v>
      </c>
    </row>
    <row r="40" spans="2:13" ht="12" customHeight="1" x14ac:dyDescent="0.25">
      <c r="B40" s="11"/>
      <c r="C40" s="12"/>
      <c r="D40" s="12"/>
      <c r="E40" s="12"/>
      <c r="F40" s="13"/>
      <c r="G40" s="75" t="s">
        <v>65</v>
      </c>
      <c r="H40" s="76" t="s">
        <v>67</v>
      </c>
      <c r="I40" s="77" t="s">
        <v>69</v>
      </c>
      <c r="J40" s="78" t="s">
        <v>71</v>
      </c>
      <c r="K40" s="69" t="s">
        <v>67</v>
      </c>
      <c r="L40" s="69" t="s">
        <v>76</v>
      </c>
      <c r="M40" s="69" t="s">
        <v>67</v>
      </c>
    </row>
    <row r="41" spans="2:13" ht="11.25" customHeight="1" x14ac:dyDescent="0.25">
      <c r="B41" s="14"/>
      <c r="C41" s="15"/>
      <c r="D41" s="15"/>
      <c r="E41" s="15"/>
      <c r="F41" s="16"/>
      <c r="G41" s="79" t="s">
        <v>66</v>
      </c>
      <c r="H41" s="80" t="s">
        <v>66</v>
      </c>
      <c r="I41" s="81" t="s">
        <v>81</v>
      </c>
      <c r="J41" s="81" t="s">
        <v>81</v>
      </c>
      <c r="K41" s="81" t="s">
        <v>81</v>
      </c>
      <c r="L41" s="81" t="s">
        <v>81</v>
      </c>
      <c r="M41" s="81" t="s">
        <v>81</v>
      </c>
    </row>
    <row r="42" spans="2:13" ht="19.5" customHeight="1" x14ac:dyDescent="0.25">
      <c r="B42" s="99" t="s">
        <v>20</v>
      </c>
      <c r="C42" s="100"/>
      <c r="D42" s="100"/>
      <c r="E42" s="100"/>
      <c r="F42" s="101"/>
      <c r="G42" s="93"/>
      <c r="H42" s="93"/>
      <c r="I42" s="93"/>
      <c r="J42" s="93"/>
      <c r="K42" s="93"/>
      <c r="L42" s="93"/>
      <c r="M42" s="93"/>
    </row>
    <row r="43" spans="2:13" ht="19.5" customHeight="1" x14ac:dyDescent="0.25">
      <c r="B43" s="99" t="s">
        <v>21</v>
      </c>
      <c r="C43" s="100"/>
      <c r="D43" s="100"/>
      <c r="E43" s="100"/>
      <c r="F43" s="101"/>
      <c r="G43" s="102"/>
      <c r="H43" s="102"/>
      <c r="I43" s="102"/>
      <c r="J43" s="102"/>
      <c r="K43" s="102"/>
      <c r="L43" s="102"/>
      <c r="M43" s="102"/>
    </row>
    <row r="44" spans="2:13" ht="19.5" customHeight="1" x14ac:dyDescent="0.25">
      <c r="B44" s="99" t="s">
        <v>22</v>
      </c>
      <c r="C44" s="100"/>
      <c r="D44" s="100"/>
      <c r="E44" s="100"/>
      <c r="F44" s="101"/>
      <c r="G44" s="103">
        <f>G42-G43</f>
        <v>0</v>
      </c>
      <c r="H44" s="103">
        <f t="shared" ref="H44:M44" si="0">H42-H43</f>
        <v>0</v>
      </c>
      <c r="I44" s="104">
        <f t="shared" si="0"/>
        <v>0</v>
      </c>
      <c r="J44" s="104">
        <f t="shared" si="0"/>
        <v>0</v>
      </c>
      <c r="K44" s="104">
        <f t="shared" si="0"/>
        <v>0</v>
      </c>
      <c r="L44" s="104">
        <f t="shared" si="0"/>
        <v>0</v>
      </c>
      <c r="M44" s="104">
        <f t="shared" si="0"/>
        <v>0</v>
      </c>
    </row>
    <row r="45" spans="2:13" ht="19.5" customHeight="1" x14ac:dyDescent="0.25">
      <c r="B45" s="99" t="s">
        <v>23</v>
      </c>
      <c r="C45" s="100"/>
      <c r="D45" s="100"/>
      <c r="E45" s="100"/>
      <c r="F45" s="101"/>
      <c r="G45" s="105"/>
      <c r="H45" s="105"/>
      <c r="I45" s="106">
        <v>0.1</v>
      </c>
      <c r="J45" s="106">
        <v>0.1</v>
      </c>
      <c r="K45" s="106">
        <v>0.1</v>
      </c>
      <c r="L45" s="106">
        <v>0.15</v>
      </c>
      <c r="M45" s="105"/>
    </row>
    <row r="46" spans="2:13" ht="19.5" customHeight="1" x14ac:dyDescent="0.25">
      <c r="B46" s="114" t="s">
        <v>24</v>
      </c>
      <c r="C46" s="115"/>
      <c r="D46" s="115"/>
      <c r="E46" s="115"/>
      <c r="F46" s="118"/>
      <c r="G46" s="119"/>
      <c r="H46" s="119"/>
      <c r="I46" s="117" t="str">
        <f>IF(AND(ISNUMBER(I44),ABS(I44)&lt;=I45),"IN",IF(AND(ISNUMBER(I44),ABS(I44)&gt;I45),"OUT",""))</f>
        <v>IN</v>
      </c>
      <c r="J46" s="117" t="str">
        <f>IF(AND(ISNUMBER(J44),ABS(J44)&lt;=J45),"IN",IF(AND(ISNUMBER(J44),ABS(J44)&gt;J45),"OUT",""))</f>
        <v>IN</v>
      </c>
      <c r="K46" s="117" t="str">
        <f>IF(AND(ISNUMBER(K44),ABS(K44)&lt;=K45),"IN",IF(AND(ISNUMBER(K44),ABS(K44)&gt;K45),"OUT",""))</f>
        <v>IN</v>
      </c>
      <c r="L46" s="117" t="str">
        <f>IF(AND(ISNUMBER(L44),ABS(L44)&lt;=L45),"IN",IF(AND(ISNUMBER(L44),ABS(L44)&gt;L45),"OUT",""))</f>
        <v>IN</v>
      </c>
      <c r="M46" s="119"/>
    </row>
    <row r="47" spans="2:13" ht="19.5" customHeight="1" x14ac:dyDescent="0.25">
      <c r="B47" s="114" t="s">
        <v>83</v>
      </c>
      <c r="C47" s="115"/>
      <c r="D47" s="115"/>
      <c r="E47" s="115"/>
      <c r="F47" s="115"/>
      <c r="G47" s="115"/>
      <c r="H47" s="115"/>
      <c r="I47" s="116"/>
      <c r="J47" s="116"/>
      <c r="K47" s="116"/>
      <c r="L47" s="116"/>
      <c r="M47" s="118"/>
    </row>
    <row r="48" spans="2:13" ht="19.5" customHeight="1" x14ac:dyDescent="0.25">
      <c r="B48" s="120"/>
      <c r="C48" s="108"/>
      <c r="D48" s="108"/>
      <c r="E48" s="108"/>
      <c r="F48" s="108"/>
      <c r="G48" s="108"/>
      <c r="H48" s="108"/>
      <c r="I48" s="109"/>
      <c r="J48" s="109"/>
      <c r="K48" s="109"/>
      <c r="L48" s="109"/>
      <c r="M48" s="121"/>
    </row>
    <row r="49" spans="2:13" ht="19.5" customHeight="1" x14ac:dyDescent="0.25">
      <c r="B49" s="122"/>
      <c r="C49" s="123"/>
      <c r="D49" s="123"/>
      <c r="E49" s="123"/>
      <c r="F49" s="123"/>
      <c r="G49" s="123"/>
      <c r="H49" s="123"/>
      <c r="I49" s="124"/>
      <c r="J49" s="124"/>
      <c r="K49" s="124"/>
      <c r="L49" s="124"/>
      <c r="M49" s="125"/>
    </row>
    <row r="50" spans="2:13" ht="14.25" customHeight="1" x14ac:dyDescent="0.25">
      <c r="B50" s="43" t="s">
        <v>19</v>
      </c>
      <c r="C50" s="12"/>
      <c r="D50" s="12"/>
      <c r="E50" s="12"/>
      <c r="F50" s="12"/>
      <c r="G50" s="12"/>
      <c r="H50" s="12"/>
      <c r="I50" s="12"/>
      <c r="J50" s="12"/>
      <c r="K50" s="43" t="s">
        <v>2</v>
      </c>
      <c r="L50" s="12"/>
      <c r="M50" s="13"/>
    </row>
    <row r="51" spans="2:13" x14ac:dyDescent="0.25">
      <c r="B51" s="21"/>
      <c r="C51" s="15"/>
      <c r="D51" s="15"/>
      <c r="E51" s="15"/>
      <c r="F51" s="15"/>
      <c r="G51" s="15"/>
      <c r="H51" s="15"/>
      <c r="I51" s="15"/>
      <c r="J51" s="15"/>
      <c r="K51" s="14"/>
      <c r="L51" s="15"/>
      <c r="M51" s="16"/>
    </row>
    <row r="52" spans="2:13" x14ac:dyDescent="0.25">
      <c r="B52" s="26" t="s">
        <v>86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</sheetData>
  <phoneticPr fontId="2" type="noConversion"/>
  <conditionalFormatting sqref="I46:L49">
    <cfRule type="expression" dxfId="2" priority="1" stopIfTrue="1">
      <formula>ISERROR(I46)</formula>
    </cfRule>
  </conditionalFormatting>
  <printOptions horizontalCentered="1" verticalCentered="1"/>
  <pageMargins left="0" right="0" top="0" bottom="0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2"/>
  <sheetViews>
    <sheetView topLeftCell="A25" workbookViewId="0">
      <selection activeCell="B52" sqref="B52"/>
    </sheetView>
  </sheetViews>
  <sheetFormatPr defaultColWidth="2.33203125" defaultRowHeight="13.2" x14ac:dyDescent="0.25"/>
  <cols>
    <col min="2" max="6" width="8.6640625" customWidth="1"/>
    <col min="7" max="7" width="9.44140625" customWidth="1"/>
    <col min="8" max="13" width="8.6640625" customWidth="1"/>
    <col min="15" max="28" width="6.33203125" customWidth="1"/>
  </cols>
  <sheetData>
    <row r="1" spans="2:13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9"/>
      <c r="M1" s="17" t="s">
        <v>85</v>
      </c>
    </row>
    <row r="2" spans="2:13" ht="12.75" customHeight="1" x14ac:dyDescent="0.25">
      <c r="B2" s="8" t="s">
        <v>0</v>
      </c>
      <c r="C2" s="9"/>
      <c r="D2" s="9"/>
      <c r="E2" s="9"/>
      <c r="F2" s="9"/>
      <c r="G2" s="10"/>
      <c r="H2" s="8"/>
      <c r="I2" s="9"/>
      <c r="J2" s="9"/>
      <c r="K2" s="9"/>
      <c r="L2" s="9"/>
      <c r="M2" s="10"/>
    </row>
    <row r="3" spans="2:13" ht="12.75" customHeight="1" x14ac:dyDescent="0.3">
      <c r="B3" s="11"/>
      <c r="C3" s="12"/>
      <c r="D3" s="20"/>
      <c r="E3" s="12"/>
      <c r="F3" s="12"/>
      <c r="G3" s="13"/>
      <c r="H3" s="11"/>
      <c r="I3" s="12"/>
      <c r="J3" s="12"/>
      <c r="K3" s="12"/>
      <c r="L3" s="12"/>
      <c r="M3" s="13"/>
    </row>
    <row r="4" spans="2:13" ht="17.399999999999999" x14ac:dyDescent="0.3">
      <c r="B4" s="11"/>
      <c r="C4" s="20" t="s">
        <v>1</v>
      </c>
      <c r="D4" s="12"/>
      <c r="E4" s="12"/>
      <c r="F4" s="12"/>
      <c r="G4" s="13"/>
      <c r="H4" s="11"/>
      <c r="I4" s="12"/>
      <c r="J4" s="12"/>
      <c r="K4" s="12"/>
      <c r="L4" s="12"/>
      <c r="M4" s="13"/>
    </row>
    <row r="5" spans="2:13" ht="12.75" customHeight="1" x14ac:dyDescent="0.25">
      <c r="B5" s="11"/>
      <c r="C5" s="12"/>
      <c r="D5" s="12"/>
      <c r="E5" s="12"/>
      <c r="F5" s="12"/>
      <c r="G5" s="13"/>
      <c r="H5" s="11"/>
      <c r="I5" s="12"/>
      <c r="J5" s="12"/>
      <c r="K5" s="12"/>
      <c r="L5" s="12"/>
      <c r="M5" s="13"/>
    </row>
    <row r="6" spans="2:13" x14ac:dyDescent="0.25">
      <c r="B6" s="22" t="s">
        <v>58</v>
      </c>
      <c r="C6" s="23"/>
      <c r="D6" s="23"/>
      <c r="E6" s="23"/>
      <c r="F6" s="23"/>
      <c r="G6" s="24"/>
      <c r="H6" s="14"/>
      <c r="I6" s="15"/>
      <c r="J6" s="15"/>
      <c r="K6" s="15"/>
      <c r="L6" s="15"/>
      <c r="M6" s="16"/>
    </row>
    <row r="7" spans="2:13" ht="9.75" customHeight="1" x14ac:dyDescent="0.25">
      <c r="B7" s="25" t="s">
        <v>2</v>
      </c>
      <c r="C7" s="27"/>
      <c r="D7" s="26" t="s">
        <v>3</v>
      </c>
      <c r="E7" s="26"/>
      <c r="F7" s="26"/>
      <c r="G7" s="26"/>
      <c r="H7" s="25" t="s">
        <v>4</v>
      </c>
      <c r="I7" s="26"/>
      <c r="J7" s="26"/>
      <c r="K7" s="25" t="s">
        <v>5</v>
      </c>
      <c r="L7" s="26"/>
      <c r="M7" s="27"/>
    </row>
    <row r="8" spans="2:13" ht="15" x14ac:dyDescent="0.25">
      <c r="B8" s="21"/>
      <c r="C8" s="133">
        <v>1</v>
      </c>
      <c r="D8" s="18"/>
      <c r="E8" s="132">
        <v>2</v>
      </c>
      <c r="F8" s="18"/>
      <c r="G8" s="18"/>
      <c r="H8" s="21"/>
      <c r="I8" s="132">
        <v>3</v>
      </c>
      <c r="J8" s="18"/>
      <c r="K8" s="21"/>
      <c r="L8" s="132">
        <v>4</v>
      </c>
      <c r="M8" s="28"/>
    </row>
    <row r="9" spans="2:13" ht="12.75" customHeight="1" x14ac:dyDescent="0.25">
      <c r="B9" s="29"/>
      <c r="C9" s="30"/>
      <c r="D9" s="33" t="s">
        <v>6</v>
      </c>
      <c r="E9" s="33" t="s">
        <v>7</v>
      </c>
      <c r="F9" s="107" t="s">
        <v>8</v>
      </c>
      <c r="G9" s="29"/>
      <c r="H9" s="30"/>
      <c r="I9" s="35" t="s">
        <v>9</v>
      </c>
      <c r="J9" s="35" t="s">
        <v>10</v>
      </c>
      <c r="K9" s="36"/>
      <c r="L9" s="35" t="s">
        <v>11</v>
      </c>
      <c r="M9" s="36"/>
    </row>
    <row r="10" spans="2:13" ht="12" customHeight="1" x14ac:dyDescent="0.25">
      <c r="B10" s="31" t="s">
        <v>60</v>
      </c>
      <c r="C10" s="32"/>
      <c r="D10" s="134">
        <v>5</v>
      </c>
      <c r="E10" s="129"/>
      <c r="F10" s="129"/>
      <c r="G10" s="31" t="s">
        <v>59</v>
      </c>
      <c r="H10" s="130"/>
      <c r="I10" s="135">
        <v>6</v>
      </c>
      <c r="J10" s="37"/>
      <c r="K10" s="38"/>
      <c r="L10" s="37"/>
      <c r="M10" s="38"/>
    </row>
    <row r="11" spans="2:13" x14ac:dyDescent="0.25">
      <c r="B11" s="39"/>
      <c r="C11" s="40"/>
      <c r="D11" s="40"/>
      <c r="E11" s="40"/>
      <c r="F11" s="40"/>
      <c r="G11" s="42" t="s">
        <v>61</v>
      </c>
      <c r="H11" s="40"/>
      <c r="I11" s="40"/>
      <c r="J11" s="40"/>
      <c r="K11" s="40"/>
      <c r="L11" s="40"/>
      <c r="M11" s="41"/>
    </row>
    <row r="12" spans="2:13" ht="9.75" customHeight="1" x14ac:dyDescent="0.25">
      <c r="B12" s="25" t="s">
        <v>12</v>
      </c>
      <c r="C12" s="26"/>
      <c r="D12" s="27"/>
      <c r="E12" s="25" t="s">
        <v>13</v>
      </c>
      <c r="F12" s="26"/>
      <c r="G12" s="27"/>
      <c r="H12" s="25" t="s">
        <v>14</v>
      </c>
      <c r="I12" s="26"/>
      <c r="J12" s="27"/>
      <c r="K12" s="53" t="s">
        <v>15</v>
      </c>
      <c r="L12" s="53"/>
      <c r="M12" s="13"/>
    </row>
    <row r="13" spans="2:13" ht="15" x14ac:dyDescent="0.25">
      <c r="B13" s="14"/>
      <c r="C13" s="132">
        <v>7</v>
      </c>
      <c r="D13" s="16"/>
      <c r="E13" s="14"/>
      <c r="F13" s="132">
        <v>8</v>
      </c>
      <c r="G13" s="16"/>
      <c r="H13" s="14"/>
      <c r="I13" s="132">
        <v>9</v>
      </c>
      <c r="J13" s="16"/>
      <c r="K13" s="12"/>
      <c r="L13" s="12"/>
      <c r="M13" s="13"/>
    </row>
    <row r="14" spans="2:13" ht="13.5" customHeight="1" x14ac:dyDescent="0.25">
      <c r="B14" s="6"/>
      <c r="C14" s="7"/>
      <c r="D14" s="6"/>
      <c r="E14" s="4"/>
      <c r="F14" s="50"/>
      <c r="G14" s="6"/>
      <c r="H14" s="44" t="s">
        <v>72</v>
      </c>
      <c r="I14" s="50"/>
      <c r="J14" s="55" t="s">
        <v>77</v>
      </c>
      <c r="K14" s="12"/>
      <c r="L14" s="131">
        <v>22</v>
      </c>
      <c r="M14" s="13"/>
    </row>
    <row r="15" spans="2:13" ht="11.25" customHeight="1" x14ac:dyDescent="0.25">
      <c r="B15" s="11"/>
      <c r="C15" s="13"/>
      <c r="D15" s="21" t="s">
        <v>64</v>
      </c>
      <c r="E15" s="18"/>
      <c r="F15" s="44" t="s">
        <v>68</v>
      </c>
      <c r="G15" s="51" t="s">
        <v>70</v>
      </c>
      <c r="H15" s="44" t="s">
        <v>73</v>
      </c>
      <c r="I15" s="44" t="s">
        <v>75</v>
      </c>
      <c r="J15" s="44" t="s">
        <v>73</v>
      </c>
      <c r="K15" s="12"/>
      <c r="L15" s="111"/>
      <c r="M15" s="13"/>
    </row>
    <row r="16" spans="2:13" ht="11.25" customHeight="1" x14ac:dyDescent="0.25">
      <c r="B16" s="43" t="s">
        <v>62</v>
      </c>
      <c r="C16" s="13"/>
      <c r="D16" s="46" t="s">
        <v>65</v>
      </c>
      <c r="E16" s="48" t="s">
        <v>67</v>
      </c>
      <c r="F16" s="45" t="s">
        <v>69</v>
      </c>
      <c r="G16" s="52" t="s">
        <v>71</v>
      </c>
      <c r="H16" s="44" t="s">
        <v>67</v>
      </c>
      <c r="I16" s="44" t="s">
        <v>76</v>
      </c>
      <c r="J16" s="44" t="s">
        <v>67</v>
      </c>
      <c r="K16" s="12"/>
      <c r="L16" s="12"/>
      <c r="M16" s="13"/>
    </row>
    <row r="17" spans="2:13" ht="11.25" customHeight="1" x14ac:dyDescent="0.25">
      <c r="B17" s="21" t="s">
        <v>63</v>
      </c>
      <c r="C17" s="16"/>
      <c r="D17" s="47" t="s">
        <v>66</v>
      </c>
      <c r="E17" s="49" t="s">
        <v>66</v>
      </c>
      <c r="F17" s="54" t="s">
        <v>74</v>
      </c>
      <c r="G17" s="54" t="s">
        <v>74</v>
      </c>
      <c r="H17" s="54" t="s">
        <v>74</v>
      </c>
      <c r="I17" s="54" t="s">
        <v>74</v>
      </c>
      <c r="J17" s="54" t="s">
        <v>74</v>
      </c>
      <c r="K17" s="12"/>
      <c r="L17" s="12"/>
      <c r="M17" s="13"/>
    </row>
    <row r="18" spans="2:13" ht="24" customHeight="1" x14ac:dyDescent="0.25">
      <c r="B18" s="94">
        <v>1</v>
      </c>
      <c r="C18" s="92"/>
      <c r="D18" s="136">
        <v>10</v>
      </c>
      <c r="E18" s="136">
        <v>11</v>
      </c>
      <c r="F18" s="136">
        <v>12</v>
      </c>
      <c r="G18" s="136">
        <v>13</v>
      </c>
      <c r="H18" s="136">
        <v>14</v>
      </c>
      <c r="I18" s="136">
        <v>15</v>
      </c>
      <c r="J18" s="136">
        <v>16</v>
      </c>
      <c r="K18" s="12"/>
      <c r="L18" s="12"/>
      <c r="M18" s="13"/>
    </row>
    <row r="19" spans="2:13" ht="24" customHeight="1" x14ac:dyDescent="0.25">
      <c r="B19" s="94">
        <v>2</v>
      </c>
      <c r="C19" s="92"/>
      <c r="D19" s="93"/>
      <c r="E19" s="93"/>
      <c r="F19" s="93"/>
      <c r="G19" s="93"/>
      <c r="H19" s="93"/>
      <c r="I19" s="93"/>
      <c r="J19" s="93"/>
      <c r="K19" s="12"/>
      <c r="L19" s="12"/>
      <c r="M19" s="13"/>
    </row>
    <row r="20" spans="2:13" ht="24" customHeight="1" x14ac:dyDescent="0.25">
      <c r="B20" s="94">
        <v>3</v>
      </c>
      <c r="C20" s="92"/>
      <c r="D20" s="93"/>
      <c r="E20" s="93"/>
      <c r="F20" s="93"/>
      <c r="G20" s="93"/>
      <c r="H20" s="93"/>
      <c r="I20" s="93"/>
      <c r="J20" s="93"/>
      <c r="K20" s="12"/>
      <c r="L20" s="12"/>
      <c r="M20" s="13"/>
    </row>
    <row r="21" spans="2:13" ht="24" customHeight="1" x14ac:dyDescent="0.25">
      <c r="B21" s="95" t="s">
        <v>78</v>
      </c>
      <c r="C21" s="92"/>
      <c r="D21" s="136">
        <v>17</v>
      </c>
      <c r="E21" s="93"/>
      <c r="F21" s="93"/>
      <c r="G21" s="93"/>
      <c r="H21" s="136">
        <v>18</v>
      </c>
      <c r="I21" s="93"/>
      <c r="J21" s="93"/>
      <c r="K21" s="12"/>
      <c r="L21" s="12"/>
      <c r="M21" s="13"/>
    </row>
    <row r="22" spans="2:13" ht="16.5" customHeight="1" x14ac:dyDescent="0.25">
      <c r="B22" s="137">
        <v>19</v>
      </c>
      <c r="C22" s="112"/>
      <c r="D22" s="113"/>
      <c r="E22" s="58" t="s">
        <v>16</v>
      </c>
      <c r="F22" s="57" t="s">
        <v>17</v>
      </c>
      <c r="G22" s="57" t="s">
        <v>17</v>
      </c>
      <c r="H22" s="57" t="s">
        <v>17</v>
      </c>
      <c r="I22" s="57" t="s">
        <v>17</v>
      </c>
      <c r="J22" s="57" t="s">
        <v>17</v>
      </c>
      <c r="K22" s="12"/>
      <c r="L22" s="12"/>
      <c r="M22" s="13"/>
    </row>
    <row r="23" spans="2:13" ht="24.75" customHeight="1" x14ac:dyDescent="0.25">
      <c r="B23" s="59" t="s">
        <v>18</v>
      </c>
      <c r="C23" s="60"/>
      <c r="D23" s="138">
        <v>20</v>
      </c>
      <c r="E23" s="110"/>
      <c r="F23" s="60"/>
      <c r="G23" s="61"/>
      <c r="H23" s="59" t="s">
        <v>2</v>
      </c>
      <c r="I23" s="138">
        <v>21</v>
      </c>
      <c r="J23" s="24"/>
      <c r="K23" s="14"/>
      <c r="L23" s="15"/>
      <c r="M23" s="16"/>
    </row>
    <row r="24" spans="2:13" ht="14.25" customHeight="1" x14ac:dyDescent="0.25">
      <c r="B24" s="39"/>
      <c r="C24" s="40"/>
      <c r="D24" s="40"/>
      <c r="E24" s="40"/>
      <c r="F24" s="40"/>
      <c r="G24" s="42" t="s">
        <v>79</v>
      </c>
      <c r="H24" s="40"/>
      <c r="I24" s="40"/>
      <c r="J24" s="40"/>
      <c r="K24" s="40"/>
      <c r="L24" s="40"/>
      <c r="M24" s="41"/>
    </row>
    <row r="25" spans="2:13" x14ac:dyDescent="0.25">
      <c r="B25" s="62" t="s">
        <v>12</v>
      </c>
      <c r="C25" s="63"/>
      <c r="D25" s="64"/>
      <c r="E25" s="62" t="s">
        <v>13</v>
      </c>
      <c r="F25" s="63"/>
      <c r="G25" s="64"/>
      <c r="H25" s="62" t="s">
        <v>14</v>
      </c>
      <c r="I25" s="63"/>
      <c r="J25" s="64"/>
      <c r="K25" s="53" t="s">
        <v>15</v>
      </c>
      <c r="L25" s="53"/>
      <c r="M25" s="13"/>
    </row>
    <row r="26" spans="2:13" ht="12" customHeight="1" x14ac:dyDescent="0.25">
      <c r="B26" s="66"/>
      <c r="C26" s="67"/>
      <c r="D26" s="68"/>
      <c r="E26" s="66"/>
      <c r="F26" s="67"/>
      <c r="G26" s="68"/>
      <c r="H26" s="66"/>
      <c r="I26" s="67"/>
      <c r="J26" s="68"/>
      <c r="K26" s="12"/>
      <c r="L26" s="12"/>
      <c r="M26" s="13"/>
    </row>
    <row r="27" spans="2:13" ht="13.5" customHeight="1" x14ac:dyDescent="0.25">
      <c r="B27" s="6"/>
      <c r="C27" s="7"/>
      <c r="D27" s="6"/>
      <c r="E27" s="4"/>
      <c r="F27" s="50"/>
      <c r="G27" s="6"/>
      <c r="H27" s="69" t="s">
        <v>72</v>
      </c>
      <c r="I27" s="50"/>
      <c r="J27" s="55" t="s">
        <v>77</v>
      </c>
      <c r="K27" s="12"/>
      <c r="L27" s="12"/>
      <c r="M27" s="13"/>
    </row>
    <row r="28" spans="2:13" ht="13.5" customHeight="1" x14ac:dyDescent="0.25">
      <c r="B28" s="70"/>
      <c r="C28" s="65"/>
      <c r="D28" s="71" t="s">
        <v>64</v>
      </c>
      <c r="E28" s="72"/>
      <c r="F28" s="69" t="s">
        <v>68</v>
      </c>
      <c r="G28" s="73" t="s">
        <v>70</v>
      </c>
      <c r="H28" s="69" t="s">
        <v>73</v>
      </c>
      <c r="I28" s="69" t="s">
        <v>75</v>
      </c>
      <c r="J28" s="69" t="s">
        <v>73</v>
      </c>
      <c r="K28" s="12"/>
      <c r="L28" s="12"/>
      <c r="M28" s="13"/>
    </row>
    <row r="29" spans="2:13" ht="13.5" customHeight="1" x14ac:dyDescent="0.25">
      <c r="B29" s="74" t="s">
        <v>62</v>
      </c>
      <c r="C29" s="65"/>
      <c r="D29" s="75" t="s">
        <v>65</v>
      </c>
      <c r="E29" s="76" t="s">
        <v>67</v>
      </c>
      <c r="F29" s="77" t="s">
        <v>69</v>
      </c>
      <c r="G29" s="78" t="s">
        <v>71</v>
      </c>
      <c r="H29" s="69" t="s">
        <v>67</v>
      </c>
      <c r="I29" s="69" t="s">
        <v>76</v>
      </c>
      <c r="J29" s="69" t="s">
        <v>67</v>
      </c>
      <c r="K29" s="12"/>
      <c r="L29" s="12"/>
      <c r="M29" s="13"/>
    </row>
    <row r="30" spans="2:13" ht="13.5" customHeight="1" x14ac:dyDescent="0.25">
      <c r="B30" s="71" t="s">
        <v>63</v>
      </c>
      <c r="C30" s="68"/>
      <c r="D30" s="79" t="s">
        <v>66</v>
      </c>
      <c r="E30" s="80" t="s">
        <v>66</v>
      </c>
      <c r="F30" s="81" t="s">
        <v>74</v>
      </c>
      <c r="G30" s="81" t="s">
        <v>74</v>
      </c>
      <c r="H30" s="81" t="s">
        <v>74</v>
      </c>
      <c r="I30" s="81" t="s">
        <v>74</v>
      </c>
      <c r="J30" s="81" t="s">
        <v>74</v>
      </c>
      <c r="K30" s="12"/>
      <c r="L30" s="12"/>
      <c r="M30" s="13"/>
    </row>
    <row r="31" spans="2:13" ht="24.75" customHeight="1" x14ac:dyDescent="0.25">
      <c r="B31" s="96">
        <v>1</v>
      </c>
      <c r="C31" s="97"/>
      <c r="D31" s="82"/>
      <c r="E31" s="82"/>
      <c r="F31" s="82"/>
      <c r="G31" s="82"/>
      <c r="H31" s="82"/>
      <c r="I31" s="82"/>
      <c r="J31" s="82"/>
      <c r="K31" s="12"/>
      <c r="L31" s="12"/>
      <c r="M31" s="13"/>
    </row>
    <row r="32" spans="2:13" ht="24.75" customHeight="1" x14ac:dyDescent="0.25">
      <c r="B32" s="96">
        <v>2</v>
      </c>
      <c r="C32" s="97"/>
      <c r="D32" s="82"/>
      <c r="E32" s="82"/>
      <c r="F32" s="139">
        <v>23</v>
      </c>
      <c r="G32" s="82"/>
      <c r="H32" s="82"/>
      <c r="I32" s="82"/>
      <c r="J32" s="82"/>
      <c r="K32" s="12"/>
      <c r="L32" s="12"/>
      <c r="M32" s="13"/>
    </row>
    <row r="33" spans="2:13" ht="24.75" customHeight="1" x14ac:dyDescent="0.25">
      <c r="B33" s="96">
        <v>3</v>
      </c>
      <c r="C33" s="97"/>
      <c r="D33" s="82"/>
      <c r="E33" s="82"/>
      <c r="F33" s="82"/>
      <c r="G33" s="82"/>
      <c r="H33" s="82"/>
      <c r="I33" s="82"/>
      <c r="J33" s="82"/>
      <c r="K33" s="12"/>
      <c r="L33" s="12"/>
      <c r="M33" s="13"/>
    </row>
    <row r="34" spans="2:13" ht="24.75" customHeight="1" x14ac:dyDescent="0.25">
      <c r="B34" s="98" t="s">
        <v>78</v>
      </c>
      <c r="C34" s="97"/>
      <c r="D34" s="82"/>
      <c r="E34" s="82"/>
      <c r="F34" s="82"/>
      <c r="G34" s="82"/>
      <c r="H34" s="82"/>
      <c r="I34" s="82"/>
      <c r="J34" s="82"/>
      <c r="K34" s="12"/>
      <c r="L34" s="12"/>
      <c r="M34" s="13"/>
    </row>
    <row r="35" spans="2:13" x14ac:dyDescent="0.25">
      <c r="B35" s="83"/>
      <c r="C35" s="84"/>
      <c r="D35" s="84"/>
      <c r="E35" s="85" t="s">
        <v>82</v>
      </c>
      <c r="F35" s="86" t="s">
        <v>17</v>
      </c>
      <c r="G35" s="86" t="s">
        <v>17</v>
      </c>
      <c r="H35" s="86" t="s">
        <v>17</v>
      </c>
      <c r="I35" s="86" t="s">
        <v>17</v>
      </c>
      <c r="J35" s="86" t="s">
        <v>17</v>
      </c>
      <c r="K35" s="12"/>
      <c r="L35" s="12"/>
      <c r="M35" s="13"/>
    </row>
    <row r="36" spans="2:13" ht="25.5" customHeight="1" x14ac:dyDescent="0.25">
      <c r="B36" s="87" t="s">
        <v>18</v>
      </c>
      <c r="C36" s="88"/>
      <c r="D36" s="88"/>
      <c r="E36" s="88"/>
      <c r="F36" s="88"/>
      <c r="G36" s="89"/>
      <c r="H36" s="87" t="s">
        <v>2</v>
      </c>
      <c r="I36" s="84"/>
      <c r="J36" s="90"/>
      <c r="K36" s="14"/>
      <c r="L36" s="15"/>
      <c r="M36" s="16"/>
    </row>
    <row r="37" spans="2:13" ht="12" customHeight="1" x14ac:dyDescent="0.25">
      <c r="B37" s="39"/>
      <c r="C37" s="40"/>
      <c r="D37" s="40"/>
      <c r="E37" s="40"/>
      <c r="F37" s="91" t="s">
        <v>80</v>
      </c>
      <c r="G37" s="42"/>
      <c r="H37" s="40"/>
      <c r="I37" s="40"/>
      <c r="J37" s="40"/>
      <c r="K37" s="40"/>
      <c r="L37" s="40"/>
      <c r="M37" s="41"/>
    </row>
    <row r="38" spans="2:13" ht="9.75" customHeight="1" x14ac:dyDescent="0.25">
      <c r="B38" s="8"/>
      <c r="C38" s="9"/>
      <c r="D38" s="9"/>
      <c r="E38" s="9"/>
      <c r="F38" s="10"/>
      <c r="G38" s="4"/>
      <c r="H38" s="4"/>
      <c r="I38" s="50"/>
      <c r="J38" s="6"/>
      <c r="K38" s="69" t="s">
        <v>72</v>
      </c>
      <c r="L38" s="50"/>
      <c r="M38" s="55" t="s">
        <v>77</v>
      </c>
    </row>
    <row r="39" spans="2:13" ht="10.5" customHeight="1" x14ac:dyDescent="0.25">
      <c r="B39" s="11"/>
      <c r="C39" s="12"/>
      <c r="D39" s="12"/>
      <c r="E39" s="12"/>
      <c r="F39" s="13"/>
      <c r="G39" s="72" t="s">
        <v>64</v>
      </c>
      <c r="H39" s="72"/>
      <c r="I39" s="69" t="s">
        <v>68</v>
      </c>
      <c r="J39" s="73" t="s">
        <v>70</v>
      </c>
      <c r="K39" s="69" t="s">
        <v>73</v>
      </c>
      <c r="L39" s="69" t="s">
        <v>75</v>
      </c>
      <c r="M39" s="69" t="s">
        <v>73</v>
      </c>
    </row>
    <row r="40" spans="2:13" ht="12" customHeight="1" x14ac:dyDescent="0.25">
      <c r="B40" s="11"/>
      <c r="C40" s="12"/>
      <c r="D40" s="12"/>
      <c r="E40" s="12"/>
      <c r="F40" s="13"/>
      <c r="G40" s="75" t="s">
        <v>65</v>
      </c>
      <c r="H40" s="76" t="s">
        <v>67</v>
      </c>
      <c r="I40" s="77" t="s">
        <v>69</v>
      </c>
      <c r="J40" s="78" t="s">
        <v>71</v>
      </c>
      <c r="K40" s="69" t="s">
        <v>67</v>
      </c>
      <c r="L40" s="69" t="s">
        <v>76</v>
      </c>
      <c r="M40" s="69" t="s">
        <v>67</v>
      </c>
    </row>
    <row r="41" spans="2:13" ht="11.25" customHeight="1" x14ac:dyDescent="0.25">
      <c r="B41" s="14"/>
      <c r="C41" s="15"/>
      <c r="D41" s="15"/>
      <c r="E41" s="15"/>
      <c r="F41" s="16"/>
      <c r="G41" s="79" t="s">
        <v>66</v>
      </c>
      <c r="H41" s="80" t="s">
        <v>66</v>
      </c>
      <c r="I41" s="81" t="s">
        <v>81</v>
      </c>
      <c r="J41" s="81" t="s">
        <v>81</v>
      </c>
      <c r="K41" s="81" t="s">
        <v>81</v>
      </c>
      <c r="L41" s="81" t="s">
        <v>81</v>
      </c>
      <c r="M41" s="81" t="s">
        <v>81</v>
      </c>
    </row>
    <row r="42" spans="2:13" ht="19.5" customHeight="1" x14ac:dyDescent="0.25">
      <c r="B42" s="99" t="s">
        <v>20</v>
      </c>
      <c r="C42" s="100"/>
      <c r="D42" s="100"/>
      <c r="E42" s="100"/>
      <c r="F42" s="101"/>
      <c r="G42" s="136">
        <v>24</v>
      </c>
      <c r="H42" s="93"/>
      <c r="I42" s="93"/>
      <c r="J42" s="93"/>
      <c r="K42" s="93"/>
      <c r="L42" s="93"/>
      <c r="M42" s="93"/>
    </row>
    <row r="43" spans="2:13" ht="19.5" customHeight="1" x14ac:dyDescent="0.25">
      <c r="B43" s="99" t="s">
        <v>21</v>
      </c>
      <c r="C43" s="100"/>
      <c r="D43" s="100"/>
      <c r="E43" s="100"/>
      <c r="F43" s="101"/>
      <c r="G43" s="140">
        <v>25</v>
      </c>
      <c r="H43" s="102"/>
      <c r="I43" s="102"/>
      <c r="J43" s="102"/>
      <c r="K43" s="102"/>
      <c r="L43" s="102"/>
      <c r="M43" s="102"/>
    </row>
    <row r="44" spans="2:13" ht="19.5" customHeight="1" x14ac:dyDescent="0.25">
      <c r="B44" s="99" t="s">
        <v>22</v>
      </c>
      <c r="C44" s="100"/>
      <c r="D44" s="100"/>
      <c r="E44" s="100"/>
      <c r="F44" s="101"/>
      <c r="G44" s="141">
        <v>26</v>
      </c>
      <c r="H44" s="103"/>
      <c r="I44" s="104"/>
      <c r="J44" s="104"/>
      <c r="K44" s="104"/>
      <c r="L44" s="104"/>
      <c r="M44" s="104"/>
    </row>
    <row r="45" spans="2:13" ht="19.5" customHeight="1" x14ac:dyDescent="0.25">
      <c r="B45" s="99" t="s">
        <v>23</v>
      </c>
      <c r="C45" s="100"/>
      <c r="D45" s="100"/>
      <c r="E45" s="100"/>
      <c r="F45" s="101"/>
      <c r="G45" s="140">
        <v>27</v>
      </c>
      <c r="H45" s="105"/>
      <c r="I45" s="106">
        <v>0.1</v>
      </c>
      <c r="J45" s="106">
        <v>0.1</v>
      </c>
      <c r="K45" s="106">
        <v>0.1</v>
      </c>
      <c r="L45" s="106">
        <v>0.15</v>
      </c>
      <c r="M45" s="105"/>
    </row>
    <row r="46" spans="2:13" ht="19.5" customHeight="1" x14ac:dyDescent="0.25">
      <c r="B46" s="99" t="s">
        <v>24</v>
      </c>
      <c r="C46" s="100"/>
      <c r="D46" s="100"/>
      <c r="E46" s="100"/>
      <c r="F46" s="101"/>
      <c r="G46" s="140">
        <v>28</v>
      </c>
      <c r="H46" s="105"/>
      <c r="I46" s="5" t="str">
        <f>IF(AND(ISNUMBER(I44),ABS(I44)&lt;=I45),"IN",IF(AND(ISNUMBER(I44),ABS(I44)&gt;I45),"OUT",""))</f>
        <v/>
      </c>
      <c r="J46" s="5" t="str">
        <f>IF(AND(ISNUMBER(J44),ABS(J44)&lt;=J45),"IN",IF(AND(ISNUMBER(J44),ABS(J44)&gt;J45),"OUT",""))</f>
        <v/>
      </c>
      <c r="K46" s="5" t="str">
        <f>IF(AND(ISNUMBER(K44),ABS(K44)&lt;=K45),"IN",IF(AND(ISNUMBER(K44),ABS(K44)&gt;K45),"OUT",""))</f>
        <v/>
      </c>
      <c r="L46" s="5" t="str">
        <f>IF(AND(ISNUMBER(L44),ABS(L44)&lt;=L45),"IN",IF(AND(ISNUMBER(L44),ABS(L44)&gt;L45),"OUT",""))</f>
        <v/>
      </c>
      <c r="M46" s="105"/>
    </row>
    <row r="47" spans="2:13" ht="19.5" customHeight="1" x14ac:dyDescent="0.25">
      <c r="B47" s="114" t="s">
        <v>83</v>
      </c>
      <c r="C47" s="115"/>
      <c r="D47" s="115"/>
      <c r="E47" s="115"/>
      <c r="F47" s="115"/>
      <c r="G47" s="115"/>
      <c r="H47" s="115"/>
      <c r="I47" s="116"/>
      <c r="J47" s="116"/>
      <c r="K47" s="116"/>
      <c r="L47" s="116"/>
      <c r="M47" s="118"/>
    </row>
    <row r="48" spans="2:13" ht="19.5" customHeight="1" x14ac:dyDescent="0.25">
      <c r="B48" s="120"/>
      <c r="C48" s="108"/>
      <c r="D48" s="131">
        <v>29</v>
      </c>
      <c r="E48" s="108"/>
      <c r="F48" s="108"/>
      <c r="G48" s="108"/>
      <c r="H48" s="108"/>
      <c r="I48" s="109"/>
      <c r="J48" s="109"/>
      <c r="K48" s="109"/>
      <c r="L48" s="109"/>
      <c r="M48" s="121"/>
    </row>
    <row r="49" spans="2:13" ht="19.5" customHeight="1" x14ac:dyDescent="0.25">
      <c r="B49" s="122"/>
      <c r="C49" s="123"/>
      <c r="D49" s="123"/>
      <c r="E49" s="123"/>
      <c r="F49" s="123"/>
      <c r="G49" s="123"/>
      <c r="H49" s="123"/>
      <c r="I49" s="124"/>
      <c r="J49" s="124"/>
      <c r="K49" s="124"/>
      <c r="L49" s="124"/>
      <c r="M49" s="125"/>
    </row>
    <row r="50" spans="2:13" ht="14.25" customHeight="1" x14ac:dyDescent="0.25">
      <c r="B50" s="25" t="s">
        <v>19</v>
      </c>
      <c r="C50" s="9"/>
      <c r="D50" s="9"/>
      <c r="E50" s="9"/>
      <c r="F50" s="9"/>
      <c r="G50" s="9"/>
      <c r="H50" s="9"/>
      <c r="I50" s="9"/>
      <c r="J50" s="9"/>
      <c r="K50" s="25" t="s">
        <v>2</v>
      </c>
      <c r="L50" s="9"/>
      <c r="M50" s="10"/>
    </row>
    <row r="51" spans="2:13" ht="15" x14ac:dyDescent="0.25">
      <c r="B51" s="21"/>
      <c r="C51" s="15"/>
      <c r="D51" s="142">
        <v>30</v>
      </c>
      <c r="E51" s="15"/>
      <c r="F51" s="15"/>
      <c r="G51" s="15"/>
      <c r="H51" s="15"/>
      <c r="I51" s="15"/>
      <c r="J51" s="15"/>
      <c r="K51" s="14"/>
      <c r="L51" s="142">
        <v>31</v>
      </c>
      <c r="M51" s="16"/>
    </row>
    <row r="52" spans="2:13" x14ac:dyDescent="0.25">
      <c r="B52" s="26" t="s">
        <v>86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</sheetData>
  <conditionalFormatting sqref="I46:L46">
    <cfRule type="expression" dxfId="1" priority="5" stopIfTrue="1">
      <formula>ISERROR(I46)</formula>
    </cfRule>
  </conditionalFormatting>
  <pageMargins left="0.7" right="0.7" top="0.75" bottom="0.75" header="0.3" footer="0.3"/>
  <pageSetup scale="82" orientation="portrait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33CA993-E8F0-4C50-B80B-313936F75782}">
            <xm:f>ISERROR('FGIS-928'!I47)</xm:f>
            <x14:dxf>
              <font>
                <condense val="0"/>
                <extend val="0"/>
                <color indexed="9"/>
              </font>
            </x14:dxf>
          </x14:cfRule>
          <xm:sqref>I47:L49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5"/>
  <sheetViews>
    <sheetView zoomScale="85" zoomScaleNormal="85" workbookViewId="0">
      <selection activeCell="L36" sqref="L36"/>
    </sheetView>
  </sheetViews>
  <sheetFormatPr defaultRowHeight="13.2" x14ac:dyDescent="0.25"/>
  <cols>
    <col min="1" max="1" width="3.88671875" style="3" customWidth="1"/>
    <col min="2" max="2" width="3.44140625" customWidth="1"/>
    <col min="3" max="4" width="9.109375" customWidth="1"/>
    <col min="7" max="7" width="9.109375" customWidth="1"/>
  </cols>
  <sheetData>
    <row r="1" spans="1:4" ht="15.6" x14ac:dyDescent="0.3">
      <c r="B1" s="1" t="s">
        <v>84</v>
      </c>
    </row>
    <row r="2" spans="1:4" ht="15.6" x14ac:dyDescent="0.3">
      <c r="B2" s="2"/>
    </row>
    <row r="3" spans="1:4" ht="15.6" x14ac:dyDescent="0.3">
      <c r="A3" s="1">
        <v>1</v>
      </c>
      <c r="C3" s="127" t="s">
        <v>25</v>
      </c>
      <c r="D3" s="128"/>
    </row>
    <row r="4" spans="1:4" ht="15.6" x14ac:dyDescent="0.3">
      <c r="A4" s="1">
        <v>2</v>
      </c>
      <c r="C4" s="127" t="s">
        <v>26</v>
      </c>
      <c r="D4" s="128"/>
    </row>
    <row r="5" spans="1:4" ht="15.6" x14ac:dyDescent="0.3">
      <c r="A5" s="1">
        <v>3</v>
      </c>
      <c r="C5" s="127" t="s">
        <v>27</v>
      </c>
      <c r="D5" s="128"/>
    </row>
    <row r="6" spans="1:4" ht="15.6" x14ac:dyDescent="0.3">
      <c r="A6" s="1">
        <v>4</v>
      </c>
      <c r="C6" s="127" t="s">
        <v>28</v>
      </c>
      <c r="D6" s="128"/>
    </row>
    <row r="7" spans="1:4" ht="15.6" x14ac:dyDescent="0.3">
      <c r="A7" s="1">
        <v>5</v>
      </c>
      <c r="C7" s="127" t="s">
        <v>29</v>
      </c>
      <c r="D7" s="128"/>
    </row>
    <row r="8" spans="1:4" ht="15.6" x14ac:dyDescent="0.25">
      <c r="A8"/>
      <c r="C8" s="127" t="s">
        <v>30</v>
      </c>
      <c r="D8" s="128"/>
    </row>
    <row r="9" spans="1:4" ht="15.6" x14ac:dyDescent="0.3">
      <c r="A9" s="1">
        <v>6</v>
      </c>
      <c r="C9" s="127" t="s">
        <v>31</v>
      </c>
      <c r="D9" s="128"/>
    </row>
    <row r="10" spans="1:4" ht="15.6" x14ac:dyDescent="0.25">
      <c r="A10"/>
      <c r="C10" s="127" t="s">
        <v>32</v>
      </c>
      <c r="D10" s="128"/>
    </row>
    <row r="11" spans="1:4" ht="15.6" x14ac:dyDescent="0.3">
      <c r="A11" s="1">
        <v>7</v>
      </c>
      <c r="C11" s="127" t="s">
        <v>33</v>
      </c>
      <c r="D11" s="128"/>
    </row>
    <row r="12" spans="1:4" ht="15.6" x14ac:dyDescent="0.3">
      <c r="A12" s="1">
        <v>8</v>
      </c>
      <c r="C12" s="127" t="s">
        <v>34</v>
      </c>
      <c r="D12" s="128"/>
    </row>
    <row r="13" spans="1:4" ht="15.6" x14ac:dyDescent="0.3">
      <c r="A13" s="1">
        <v>9</v>
      </c>
      <c r="C13" s="127" t="s">
        <v>35</v>
      </c>
      <c r="D13" s="128"/>
    </row>
    <row r="14" spans="1:4" ht="15.6" x14ac:dyDescent="0.3">
      <c r="A14" s="1">
        <v>10</v>
      </c>
      <c r="C14" s="127" t="s">
        <v>36</v>
      </c>
      <c r="D14" s="128"/>
    </row>
    <row r="15" spans="1:4" ht="15.6" x14ac:dyDescent="0.3">
      <c r="A15" s="1">
        <v>11</v>
      </c>
      <c r="C15" s="127" t="s">
        <v>37</v>
      </c>
      <c r="D15" s="128"/>
    </row>
    <row r="16" spans="1:4" ht="15.6" x14ac:dyDescent="0.3">
      <c r="A16" s="1">
        <v>12</v>
      </c>
      <c r="C16" s="127" t="s">
        <v>38</v>
      </c>
      <c r="D16" s="128"/>
    </row>
    <row r="17" spans="1:4" ht="15.6" x14ac:dyDescent="0.3">
      <c r="A17" s="1">
        <v>13</v>
      </c>
      <c r="C17" s="127" t="s">
        <v>39</v>
      </c>
      <c r="D17" s="128"/>
    </row>
    <row r="18" spans="1:4" ht="15.6" x14ac:dyDescent="0.3">
      <c r="A18" s="1">
        <v>14</v>
      </c>
      <c r="C18" s="127" t="s">
        <v>40</v>
      </c>
      <c r="D18" s="128"/>
    </row>
    <row r="19" spans="1:4" ht="15.6" x14ac:dyDescent="0.3">
      <c r="A19" s="1">
        <v>15</v>
      </c>
      <c r="C19" s="127" t="s">
        <v>41</v>
      </c>
      <c r="D19" s="128"/>
    </row>
    <row r="20" spans="1:4" ht="15.6" x14ac:dyDescent="0.3">
      <c r="A20" s="1">
        <v>16</v>
      </c>
      <c r="C20" s="127" t="s">
        <v>42</v>
      </c>
      <c r="D20" s="128"/>
    </row>
    <row r="21" spans="1:4" ht="15.6" x14ac:dyDescent="0.3">
      <c r="A21" s="1">
        <v>17</v>
      </c>
      <c r="C21" s="127" t="s">
        <v>43</v>
      </c>
      <c r="D21" s="128"/>
    </row>
    <row r="22" spans="1:4" ht="15.6" x14ac:dyDescent="0.3">
      <c r="A22" s="1">
        <v>18</v>
      </c>
      <c r="C22" s="127" t="s">
        <v>44</v>
      </c>
      <c r="D22" s="128"/>
    </row>
    <row r="23" spans="1:4" ht="15.6" x14ac:dyDescent="0.3">
      <c r="A23" s="1">
        <v>19</v>
      </c>
      <c r="C23" s="127" t="s">
        <v>45</v>
      </c>
      <c r="D23" s="128"/>
    </row>
    <row r="24" spans="1:4" ht="15.6" x14ac:dyDescent="0.3">
      <c r="A24" s="1">
        <v>20</v>
      </c>
      <c r="C24" s="127" t="s">
        <v>46</v>
      </c>
      <c r="D24" s="128"/>
    </row>
    <row r="25" spans="1:4" ht="15.6" x14ac:dyDescent="0.3">
      <c r="A25" s="1">
        <v>21</v>
      </c>
      <c r="C25" s="127" t="s">
        <v>47</v>
      </c>
      <c r="D25" s="128"/>
    </row>
    <row r="26" spans="1:4" ht="15.6" x14ac:dyDescent="0.3">
      <c r="A26" s="1">
        <v>22</v>
      </c>
      <c r="C26" s="127" t="s">
        <v>48</v>
      </c>
      <c r="D26" s="128"/>
    </row>
    <row r="27" spans="1:4" ht="15.6" x14ac:dyDescent="0.3">
      <c r="A27" s="1">
        <v>23</v>
      </c>
      <c r="C27" s="127" t="s">
        <v>57</v>
      </c>
      <c r="D27" s="128"/>
    </row>
    <row r="28" spans="1:4" ht="15.6" x14ac:dyDescent="0.3">
      <c r="A28" s="1">
        <v>24</v>
      </c>
      <c r="C28" s="127" t="s">
        <v>49</v>
      </c>
      <c r="D28" s="128"/>
    </row>
    <row r="29" spans="1:4" ht="15.6" x14ac:dyDescent="0.3">
      <c r="A29" s="1">
        <v>25</v>
      </c>
      <c r="C29" s="127" t="s">
        <v>50</v>
      </c>
      <c r="D29" s="128"/>
    </row>
    <row r="30" spans="1:4" ht="15.6" x14ac:dyDescent="0.3">
      <c r="A30" s="1">
        <v>26</v>
      </c>
      <c r="C30" s="127" t="s">
        <v>51</v>
      </c>
      <c r="D30" s="128"/>
    </row>
    <row r="31" spans="1:4" ht="15.6" x14ac:dyDescent="0.3">
      <c r="A31" s="1">
        <v>27</v>
      </c>
      <c r="C31" s="127" t="s">
        <v>52</v>
      </c>
      <c r="D31" s="128"/>
    </row>
    <row r="32" spans="1:4" ht="15.6" x14ac:dyDescent="0.3">
      <c r="A32" s="1">
        <v>28</v>
      </c>
      <c r="C32" s="127" t="s">
        <v>53</v>
      </c>
      <c r="D32" s="128"/>
    </row>
    <row r="33" spans="1:4" ht="15.6" x14ac:dyDescent="0.3">
      <c r="A33" s="1">
        <v>29</v>
      </c>
      <c r="C33" s="127" t="s">
        <v>54</v>
      </c>
      <c r="D33" s="128"/>
    </row>
    <row r="34" spans="1:4" ht="15.6" x14ac:dyDescent="0.3">
      <c r="A34" s="126">
        <v>30</v>
      </c>
      <c r="C34" s="1" t="s">
        <v>55</v>
      </c>
    </row>
    <row r="35" spans="1:4" ht="15.6" x14ac:dyDescent="0.3">
      <c r="A35" s="126">
        <v>31</v>
      </c>
      <c r="C35" s="1" t="s">
        <v>56</v>
      </c>
    </row>
  </sheetData>
  <phoneticPr fontId="2" type="noConversion"/>
  <pageMargins left="0.75" right="0.7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FGIS-928</vt:lpstr>
      <vt:lpstr>Example Form</vt:lpstr>
      <vt:lpstr>Instructions</vt:lpstr>
      <vt:lpstr>'FGIS-928'!Print_Area</vt:lpstr>
    </vt:vector>
  </TitlesOfParts>
  <Company>USDA GIPSA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Dockage Checktest</dc:title>
  <dc:subject>EqHb</dc:subject>
  <dc:creator>phadyka</dc:creator>
  <dc:description>Revision a.  _x000d_
Rounding, shading, protection, IN/OUT</dc:description>
  <cp:lastModifiedBy>Giese, Gregory - MRP-AMS</cp:lastModifiedBy>
  <cp:lastPrinted>2018-05-16T18:36:10Z</cp:lastPrinted>
  <dcterms:created xsi:type="dcterms:W3CDTF">2003-06-19T18:38:28Z</dcterms:created>
  <dcterms:modified xsi:type="dcterms:W3CDTF">2025-02-12T21:42:19Z</dcterms:modified>
</cp:coreProperties>
</file>