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J:\Fgi Specific\Shared\Information Collection Package\2025 OMB Package\Completed Forms\"/>
    </mc:Choice>
  </mc:AlternateContent>
  <xr:revisionPtr revIDLastSave="0" documentId="13_ncr:1_{2CBFF3C1-2BA1-43EA-8843-126638847E40}" xr6:coauthVersionLast="47" xr6:coauthVersionMax="47" xr10:uidLastSave="{00000000-0000-0000-0000-000000000000}"/>
  <bookViews>
    <workbookView xWindow="-108" yWindow="-108" windowWidth="23256" windowHeight="14616" xr2:uid="{00000000-000D-0000-FFFF-FFFF00000000}"/>
  </bookViews>
  <sheets>
    <sheet name="Front" sheetId="1" r:id="rId1"/>
    <sheet name="Front Instructions" sheetId="3" r:id="rId2"/>
    <sheet name="Back" sheetId="2" r:id="rId3"/>
    <sheet name="Back Instructions" sheetId="4" r:id="rId4"/>
  </sheets>
  <definedNames>
    <definedName name="_xlnm.Print_Area" localSheetId="2">Back!$A$1:$L$56</definedName>
    <definedName name="_xlnm.Print_Area" localSheetId="0">Front!$B$1:$M$37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2" i="2" l="1"/>
  <c r="E52" i="2"/>
  <c r="D52" i="2"/>
  <c r="F51" i="2"/>
  <c r="E51" i="2"/>
  <c r="D51" i="2"/>
  <c r="F32" i="2"/>
  <c r="E32" i="2"/>
  <c r="E33" i="2" s="1"/>
  <c r="D32" i="2"/>
  <c r="L52" i="2"/>
  <c r="K53" i="2"/>
  <c r="K52" i="2"/>
  <c r="J53" i="2"/>
  <c r="J52" i="2"/>
  <c r="F33" i="2"/>
  <c r="D33" i="2"/>
  <c r="L53" i="2"/>
</calcChain>
</file>

<file path=xl/sharedStrings.xml><?xml version="1.0" encoding="utf-8"?>
<sst xmlns="http://schemas.openxmlformats.org/spreadsheetml/2006/main" count="149" uniqueCount="79">
  <si>
    <t>FIELD OFFICE</t>
  </si>
  <si>
    <t>DATE EXAMINED</t>
  </si>
  <si>
    <t>NAME OF OFFICIAL AGENCY</t>
  </si>
  <si>
    <t>PRIMARY SAMPLER</t>
  </si>
  <si>
    <t>SERIAL NO.</t>
  </si>
  <si>
    <t>GRAIN FLOW RATE (Past Sampler)</t>
  </si>
  <si>
    <t>SECTION 2 -- D/T SAMPLERS</t>
  </si>
  <si>
    <t>SECONDARY SAMPLERS</t>
  </si>
  <si>
    <t>BRAND/MODEL</t>
  </si>
  <si>
    <t>SAMPLING INTERVAL (Cycle Time)</t>
  </si>
  <si>
    <t xml:space="preserve">SAMPLING METHOD USED FOR STANDARD: </t>
  </si>
  <si>
    <t>COMMODITY:</t>
  </si>
  <si>
    <t>Date</t>
  </si>
  <si>
    <t>Sample No.</t>
  </si>
  <si>
    <t>Type</t>
  </si>
  <si>
    <t>DKG</t>
  </si>
  <si>
    <t>BCFM</t>
  </si>
  <si>
    <t>Tolerance</t>
  </si>
  <si>
    <t>Difference</t>
  </si>
  <si>
    <t>Test Unit</t>
  </si>
  <si>
    <t>Standard</t>
  </si>
  <si>
    <t>Result  - One test lot</t>
  </si>
  <si>
    <t>Result  - Five test lots</t>
  </si>
  <si>
    <t>GRAIN TEST DATA</t>
  </si>
  <si>
    <t>NAME OF ELEVATOR, CITY, AND STATE</t>
  </si>
  <si>
    <r>
      <t xml:space="preserve">                                                  </t>
    </r>
    <r>
      <rPr>
        <b/>
        <sz val="8"/>
        <rFont val="Arial"/>
        <family val="2"/>
      </rPr>
      <t>PASS    /      FAIL</t>
    </r>
  </si>
  <si>
    <r>
      <t>SECTION 3 -- TRUCK PROBES</t>
    </r>
    <r>
      <rPr>
        <sz val="8"/>
        <rFont val="Arial"/>
        <family val="2"/>
      </rPr>
      <t xml:space="preserve"> </t>
    </r>
  </si>
  <si>
    <t>Regression or T-test</t>
  </si>
  <si>
    <t>HP</t>
  </si>
  <si>
    <t>*Mean Deviation from Standard</t>
  </si>
  <si>
    <t xml:space="preserve"> Lighting around sampler</t>
  </si>
  <si>
    <t xml:space="preserve"> Safe access to areas</t>
  </si>
  <si>
    <t xml:space="preserve"> Safe access to inside of devices</t>
  </si>
  <si>
    <t xml:space="preserve"> Lockouts (safety switches)</t>
  </si>
  <si>
    <t xml:space="preserve"> Cleanliness of area</t>
  </si>
  <si>
    <t xml:space="preserve"> Cleanliness of device</t>
  </si>
  <si>
    <t xml:space="preserve"> Lubrication (if required)</t>
  </si>
  <si>
    <t xml:space="preserve"> Panel board indicator lights</t>
  </si>
  <si>
    <t xml:space="preserve"> Air or hydraulic pressure</t>
  </si>
  <si>
    <t xml:space="preserve"> Delivery tube secure</t>
  </si>
  <si>
    <t xml:space="preserve"> Delivery tube air inlet secure</t>
  </si>
  <si>
    <t xml:space="preserve"> Collection box secure</t>
  </si>
  <si>
    <t xml:space="preserve"> Collection box screen clean</t>
  </si>
  <si>
    <t xml:space="preserve"> Sampler not modified or repaired</t>
  </si>
  <si>
    <t xml:space="preserve"> Seals/padlocks in place</t>
  </si>
  <si>
    <t xml:space="preserve"> Reviewed By:  (ACG)</t>
  </si>
  <si>
    <t xml:space="preserve"> Pelican speed approx. 0.5 m/s</t>
  </si>
  <si>
    <t xml:space="preserve"> Pelican dust seals (interior)</t>
  </si>
  <si>
    <t xml:space="preserve"> Pelican go-no-go gauge</t>
  </si>
  <si>
    <t xml:space="preserve"> Pelican cuts entire grain stream</t>
  </si>
  <si>
    <t xml:space="preserve"> Condition of excess sample return leg or belt</t>
  </si>
  <si>
    <t xml:space="preserve"> Tip not bent/damaged</t>
  </si>
  <si>
    <t xml:space="preserve"> Hydraulic oil level OK</t>
  </si>
  <si>
    <t xml:space="preserve"> Tip vacuum check with paper</t>
  </si>
  <si>
    <t xml:space="preserve"> Vacuum adjustments sealed</t>
  </si>
  <si>
    <t xml:space="preserve"> Sample size</t>
  </si>
  <si>
    <t xml:space="preserve"> Collection box seal</t>
  </si>
  <si>
    <t xml:space="preserve"> Delivery tube condition</t>
  </si>
  <si>
    <t xml:space="preserve"> Vacuum pressure if known:</t>
  </si>
  <si>
    <t>for Mechanical Truck Probes only</t>
  </si>
  <si>
    <t>Test Unit MDS*</t>
  </si>
  <si>
    <t xml:space="preserve">            </t>
  </si>
  <si>
    <t>Hand Probe MDS*</t>
  </si>
  <si>
    <r>
      <t xml:space="preserve"> Inspected By:  (LI or ACG)</t>
    </r>
    <r>
      <rPr>
        <sz val="10"/>
        <rFont val="Arial"/>
        <family val="2"/>
      </rPr>
      <t xml:space="preserve"> </t>
    </r>
  </si>
  <si>
    <t xml:space="preserve"> </t>
  </si>
  <si>
    <t/>
  </si>
  <si>
    <t>________</t>
  </si>
  <si>
    <t>OMB NO.: 0581-0309 (See reverse)</t>
  </si>
  <si>
    <t xml:space="preserve"> Form FGIS-936 (03/25) Previous editions are obsolete. Expires 03/28</t>
  </si>
  <si>
    <t>Form FGIS-936 (03/25) Previous editions are obsolete. Expires 03/28</t>
  </si>
  <si>
    <t xml:space="preserve">ITEMS EXAMINED                                             </t>
  </si>
  <si>
    <r>
      <t xml:space="preserve">ITEMS EXAMINED                                                   P </t>
    </r>
    <r>
      <rPr>
        <b/>
        <sz val="8"/>
        <rFont val="Arial"/>
        <family val="2"/>
      </rPr>
      <t>ASS    /      FAIL</t>
    </r>
  </si>
  <si>
    <r>
      <t xml:space="preserve">ITEMS EXAMINED                                                       </t>
    </r>
    <r>
      <rPr>
        <b/>
        <sz val="8"/>
        <rFont val="Arial"/>
        <family val="2"/>
      </rPr>
      <t xml:space="preserve"> PASS    /      FAIL</t>
    </r>
  </si>
  <si>
    <r>
      <t xml:space="preserve">                                                                                                                   </t>
    </r>
    <r>
      <rPr>
        <b/>
        <sz val="7"/>
        <rFont val="Arial"/>
        <family val="2"/>
      </rPr>
      <t xml:space="preserve">  </t>
    </r>
  </si>
  <si>
    <t xml:space="preserve">     U.S. DEPARTMENT OF AGRICULTURE</t>
  </si>
  <si>
    <t xml:space="preserve"> AGRICULTURAL MARKETING SERVICE</t>
  </si>
  <si>
    <t xml:space="preserve"> FEDERAL GRAIN INSPECTION SERVICE</t>
  </si>
  <si>
    <t>SAMPLER CONDITION REPORT</t>
  </si>
  <si>
    <t xml:space="preserve"> SECTION 1 -- ALL SAMPLERS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</si>
</sst>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2" x14ac:knownFonts="1">
    <font>
      <sz val="10"/>
      <name val="Arial"/>
    </font>
    <font>
      <sz val="8"/>
      <name val="Arial"/>
      <family val="2"/>
    </font>
    <font>
      <b/>
      <sz val="8"/>
      <name val="Arial"/>
      <family val="2"/>
    </font>
    <font>
      <sz val="7"/>
      <name val="Arial"/>
      <family val="2"/>
    </font>
    <font>
      <b/>
      <sz val="10"/>
      <name val="Arial"/>
      <family val="2"/>
    </font>
    <font>
      <sz val="6"/>
      <name val="Arial"/>
      <family val="2"/>
    </font>
    <font>
      <b/>
      <i/>
      <sz val="8"/>
      <name val="Arial"/>
      <family val="2"/>
    </font>
    <font>
      <u/>
      <sz val="10"/>
      <name val="Arial"/>
      <family val="2"/>
    </font>
    <font>
      <sz val="10"/>
      <name val="Arial"/>
      <family val="2"/>
    </font>
    <font>
      <sz val="8"/>
      <name val="Arial"/>
      <family val="2"/>
    </font>
    <font>
      <sz val="8"/>
      <color rgb="FF000000"/>
      <name val="Tahoma"/>
      <family val="2"/>
    </font>
    <font>
      <b/>
      <sz val="7"/>
      <name val="Arial"/>
      <family val="2"/>
    </font>
  </fonts>
  <fills count="2">
    <fill>
      <patternFill patternType="none"/>
    </fill>
    <fill>
      <patternFill patternType="gray125"/>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64">
    <xf numFmtId="0" fontId="0" fillId="0" borderId="0" xfId="0"/>
    <xf numFmtId="0" fontId="1" fillId="0" borderId="1" xfId="0" applyFont="1" applyBorder="1"/>
    <xf numFmtId="0" fontId="1" fillId="0" borderId="1" xfId="0" quotePrefix="1" applyFont="1" applyBorder="1" applyAlignment="1">
      <alignment horizontal="left"/>
    </xf>
    <xf numFmtId="0" fontId="1" fillId="0" borderId="4" xfId="0" applyFont="1" applyBorder="1"/>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5" fillId="0" borderId="0" xfId="0" quotePrefix="1" applyFont="1" applyAlignment="1">
      <alignment horizontal="left"/>
    </xf>
    <xf numFmtId="0" fontId="1" fillId="0" borderId="8"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10" xfId="0" quotePrefix="1" applyFont="1" applyBorder="1" applyAlignment="1">
      <alignment horizontal="left"/>
    </xf>
    <xf numFmtId="0" fontId="1" fillId="0" borderId="12" xfId="0" applyFont="1" applyBorder="1"/>
    <xf numFmtId="0" fontId="1" fillId="0" borderId="13" xfId="0" applyFont="1" applyBorder="1"/>
    <xf numFmtId="0" fontId="0" fillId="0" borderId="14" xfId="0" applyBorder="1"/>
    <xf numFmtId="0" fontId="1" fillId="0" borderId="13" xfId="0" applyFont="1" applyBorder="1" applyAlignment="1">
      <alignment horizontal="left"/>
    </xf>
    <xf numFmtId="0" fontId="1" fillId="0" borderId="11" xfId="0" quotePrefix="1" applyFont="1" applyBorder="1" applyAlignment="1">
      <alignment horizontal="left"/>
    </xf>
    <xf numFmtId="0" fontId="0" fillId="0" borderId="6" xfId="0" applyBorder="1" applyProtection="1">
      <protection locked="0"/>
    </xf>
    <xf numFmtId="0" fontId="0" fillId="0" borderId="8" xfId="0" applyBorder="1" applyProtection="1">
      <protection locked="0"/>
    </xf>
    <xf numFmtId="0" fontId="0" fillId="0" borderId="2" xfId="0" applyBorder="1" applyProtection="1">
      <protection locked="0"/>
    </xf>
    <xf numFmtId="0" fontId="2" fillId="0" borderId="15" xfId="0" applyFont="1" applyBorder="1" applyAlignment="1">
      <alignment horizontal="center"/>
    </xf>
    <xf numFmtId="0" fontId="0" fillId="0" borderId="16" xfId="0" applyBorder="1" applyAlignment="1">
      <alignment horizontal="center" vertical="center"/>
    </xf>
    <xf numFmtId="0" fontId="0" fillId="0" borderId="0" xfId="0" quotePrefix="1" applyAlignment="1">
      <alignment horizontal="left"/>
    </xf>
    <xf numFmtId="2" fontId="0" fillId="0" borderId="15" xfId="0" applyNumberFormat="1" applyBorder="1" applyAlignment="1">
      <alignment horizontal="center"/>
    </xf>
    <xf numFmtId="0" fontId="0" fillId="0" borderId="0" xfId="0" applyAlignment="1">
      <alignment horizontal="center"/>
    </xf>
    <xf numFmtId="0" fontId="0" fillId="0" borderId="1" xfId="0" applyBorder="1"/>
    <xf numFmtId="0" fontId="0" fillId="0" borderId="2" xfId="0" applyBorder="1"/>
    <xf numFmtId="0" fontId="0" fillId="0" borderId="3" xfId="0" applyBorder="1"/>
    <xf numFmtId="0" fontId="0" fillId="0" borderId="18" xfId="0" applyBorder="1" applyAlignment="1">
      <alignment horizontal="center" vertical="center"/>
    </xf>
    <xf numFmtId="0" fontId="0" fillId="0" borderId="19" xfId="0" applyBorder="1"/>
    <xf numFmtId="0" fontId="0" fillId="0" borderId="4" xfId="0" applyBorder="1"/>
    <xf numFmtId="0" fontId="0" fillId="0" borderId="20" xfId="0" applyBorder="1" applyAlignment="1">
      <alignment horizontal="center" vertical="center"/>
    </xf>
    <xf numFmtId="0" fontId="0" fillId="0" borderId="17" xfId="0" quotePrefix="1" applyBorder="1" applyAlignment="1">
      <alignment horizontal="left"/>
    </xf>
    <xf numFmtId="2" fontId="8" fillId="0" borderId="15" xfId="0" applyNumberFormat="1" applyFont="1" applyBorder="1" applyAlignment="1" applyProtection="1">
      <alignment horizontal="center"/>
      <protection locked="0"/>
    </xf>
    <xf numFmtId="0" fontId="1" fillId="0" borderId="15" xfId="0" applyFont="1" applyBorder="1" applyAlignment="1" applyProtection="1">
      <alignment horizontal="center"/>
      <protection locked="0"/>
    </xf>
    <xf numFmtId="2" fontId="0" fillId="0" borderId="15" xfId="0" applyNumberFormat="1" applyBorder="1"/>
    <xf numFmtId="0" fontId="8" fillId="0" borderId="8" xfId="0" applyFont="1" applyBorder="1" applyAlignment="1" applyProtection="1">
      <alignment horizontal="center" vertical="center"/>
      <protection locked="0"/>
    </xf>
    <xf numFmtId="0" fontId="1" fillId="0" borderId="0" xfId="0" applyFont="1"/>
    <xf numFmtId="0" fontId="1" fillId="0" borderId="22" xfId="0" applyFont="1" applyBorder="1" applyAlignment="1">
      <alignment horizontal="center" vertical="center"/>
    </xf>
    <xf numFmtId="0" fontId="1" fillId="0" borderId="2" xfId="0" applyFont="1" applyBorder="1"/>
    <xf numFmtId="0" fontId="1" fillId="0" borderId="3" xfId="0" applyFont="1" applyBorder="1"/>
    <xf numFmtId="14" fontId="8" fillId="0" borderId="6" xfId="0" applyNumberFormat="1" applyFont="1" applyBorder="1" applyAlignment="1" applyProtection="1">
      <alignment horizontal="left"/>
      <protection locked="0"/>
    </xf>
    <xf numFmtId="0" fontId="8" fillId="0" borderId="7" xfId="0" applyFont="1" applyBorder="1" applyAlignment="1" applyProtection="1">
      <alignment horizontal="left"/>
      <protection locked="0"/>
    </xf>
    <xf numFmtId="0" fontId="1" fillId="0" borderId="22" xfId="0" quotePrefix="1" applyFont="1" applyBorder="1" applyAlignment="1">
      <alignment horizontal="center" vertical="center"/>
    </xf>
    <xf numFmtId="0" fontId="1" fillId="0" borderId="2" xfId="0" applyFont="1" applyBorder="1" applyAlignment="1">
      <alignment wrapText="1"/>
    </xf>
    <xf numFmtId="0" fontId="0" fillId="0" borderId="2" xfId="0" applyBorder="1" applyAlignment="1" applyProtection="1">
      <alignment horizontal="left" vertical="top"/>
      <protection locked="0"/>
    </xf>
    <xf numFmtId="0" fontId="0" fillId="0" borderId="0" xfId="0" applyAlignment="1" applyProtection="1">
      <alignment horizontal="left" vertical="top"/>
      <protection locked="0"/>
    </xf>
    <xf numFmtId="0" fontId="4" fillId="0" borderId="6" xfId="0" applyFont="1" applyBorder="1" applyAlignment="1">
      <alignment horizontal="center"/>
    </xf>
    <xf numFmtId="0" fontId="1" fillId="0" borderId="23" xfId="0" applyFont="1" applyBorder="1" applyAlignment="1">
      <alignment horizontal="center" vertical="center"/>
    </xf>
    <xf numFmtId="0" fontId="8" fillId="0" borderId="0" xfId="0" applyFont="1" applyAlignment="1" applyProtection="1">
      <alignment horizontal="left" vertical="center"/>
      <protection locked="0"/>
    </xf>
    <xf numFmtId="0" fontId="8" fillId="0" borderId="0" xfId="0" applyFont="1" applyAlignment="1" applyProtection="1">
      <alignment vertical="center"/>
      <protection locked="0"/>
    </xf>
    <xf numFmtId="0" fontId="8" fillId="0" borderId="4" xfId="0" applyFont="1" applyBorder="1" applyAlignment="1" applyProtection="1">
      <alignment vertical="center"/>
      <protection locked="0"/>
    </xf>
    <xf numFmtId="0" fontId="8" fillId="0" borderId="6" xfId="0" applyFont="1" applyBorder="1" applyAlignment="1" applyProtection="1">
      <alignment horizontal="center"/>
      <protection locked="0"/>
    </xf>
    <xf numFmtId="0" fontId="2" fillId="0" borderId="8" xfId="0" applyFont="1" applyBorder="1" applyAlignment="1">
      <alignment horizontal="center"/>
    </xf>
    <xf numFmtId="164" fontId="8" fillId="0" borderId="16" xfId="0" applyNumberFormat="1" applyFont="1" applyBorder="1" applyAlignment="1" applyProtection="1">
      <alignment horizontal="center" vertical="center"/>
      <protection locked="0"/>
    </xf>
    <xf numFmtId="164" fontId="8" fillId="0" borderId="20" xfId="0" applyNumberFormat="1" applyFont="1" applyBorder="1" applyAlignment="1" applyProtection="1">
      <alignment horizontal="center" vertical="center"/>
      <protection locked="0"/>
    </xf>
    <xf numFmtId="164" fontId="8" fillId="0" borderId="18" xfId="0" applyNumberFormat="1" applyFont="1" applyBorder="1" applyAlignment="1" applyProtection="1">
      <alignment horizontal="center" vertical="center"/>
      <protection locked="0"/>
    </xf>
    <xf numFmtId="0" fontId="1" fillId="0" borderId="1" xfId="0" quotePrefix="1" applyFont="1" applyBorder="1" applyAlignment="1">
      <alignment horizontal="left" vertical="top"/>
    </xf>
    <xf numFmtId="0" fontId="1" fillId="0" borderId="2" xfId="0" quotePrefix="1" applyFont="1" applyBorder="1" applyAlignment="1">
      <alignment horizontal="left" vertical="top"/>
    </xf>
    <xf numFmtId="0" fontId="1" fillId="0" borderId="5" xfId="0" quotePrefix="1" applyFont="1" applyBorder="1" applyAlignment="1">
      <alignment horizontal="left" vertical="top"/>
    </xf>
    <xf numFmtId="0" fontId="1" fillId="0" borderId="6" xfId="0" quotePrefix="1" applyFont="1" applyBorder="1" applyAlignment="1">
      <alignment horizontal="left" vertical="top"/>
    </xf>
    <xf numFmtId="0" fontId="1" fillId="0" borderId="1" xfId="0" applyFont="1" applyBorder="1" applyAlignment="1">
      <alignment horizontal="left" vertical="top"/>
    </xf>
    <xf numFmtId="0" fontId="1" fillId="0" borderId="2" xfId="0" applyFont="1"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7" fillId="0" borderId="7" xfId="0" applyFont="1" applyBorder="1" applyAlignment="1" applyProtection="1">
      <alignment horizontal="center"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 xfId="0" quotePrefix="1" applyBorder="1" applyAlignment="1">
      <alignment horizontal="center" vertical="center"/>
    </xf>
    <xf numFmtId="0" fontId="0" fillId="0" borderId="3" xfId="0" quotePrefix="1" applyBorder="1" applyAlignment="1">
      <alignment horizontal="center" vertical="center"/>
    </xf>
    <xf numFmtId="0" fontId="0" fillId="0" borderId="5" xfId="0" quotePrefix="1" applyBorder="1" applyAlignment="1">
      <alignment horizontal="center" vertical="center"/>
    </xf>
    <xf numFmtId="0" fontId="0" fillId="0" borderId="6" xfId="0" quotePrefix="1" applyBorder="1" applyAlignment="1">
      <alignment horizontal="center" vertical="center"/>
    </xf>
    <xf numFmtId="0" fontId="0" fillId="0" borderId="7" xfId="0" quotePrefix="1" applyBorder="1" applyAlignment="1">
      <alignment horizontal="center" vertical="center"/>
    </xf>
    <xf numFmtId="0" fontId="0" fillId="0" borderId="15" xfId="0" quotePrefix="1" applyBorder="1" applyAlignment="1">
      <alignment horizontal="center" vertical="center"/>
    </xf>
    <xf numFmtId="0" fontId="5" fillId="0" borderId="0" xfId="0" quotePrefix="1" applyFont="1" applyAlignment="1">
      <alignment horizontal="left" vertical="center" wrapText="1"/>
    </xf>
    <xf numFmtId="0" fontId="5" fillId="0" borderId="0" xfId="0" applyFont="1" applyAlignment="1">
      <alignment vertical="center" wrapText="1"/>
    </xf>
    <xf numFmtId="0" fontId="4" fillId="0" borderId="8" xfId="0" applyFont="1" applyBorder="1" applyAlignment="1">
      <alignment horizontal="center"/>
    </xf>
    <xf numFmtId="0" fontId="4" fillId="0" borderId="21" xfId="0" applyFont="1" applyBorder="1" applyAlignment="1">
      <alignment horizontal="center"/>
    </xf>
    <xf numFmtId="0" fontId="2" fillId="0" borderId="21" xfId="0" applyFont="1" applyBorder="1" applyAlignment="1">
      <alignment horizontal="center"/>
    </xf>
    <xf numFmtId="0" fontId="8" fillId="0" borderId="0" xfId="0" quotePrefix="1" applyFont="1" applyAlignment="1">
      <alignment horizontal="left"/>
    </xf>
    <xf numFmtId="0" fontId="8" fillId="0" borderId="17" xfId="0" quotePrefix="1" applyFont="1" applyBorder="1" applyAlignment="1">
      <alignment horizontal="left"/>
    </xf>
    <xf numFmtId="0" fontId="8" fillId="0" borderId="17" xfId="0" applyFont="1" applyBorder="1"/>
    <xf numFmtId="0" fontId="8" fillId="0" borderId="19"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0" fillId="0" borderId="17" xfId="0" applyBorder="1"/>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17" xfId="0" applyFont="1" applyBorder="1" applyProtection="1">
      <protection locked="0"/>
    </xf>
    <xf numFmtId="0" fontId="0" fillId="0" borderId="8" xfId="0" applyBorder="1"/>
    <xf numFmtId="0" fontId="0" fillId="0" borderId="15" xfId="0" applyBorder="1"/>
    <xf numFmtId="0" fontId="0" fillId="0" borderId="21" xfId="0" applyBorder="1"/>
    <xf numFmtId="0" fontId="1" fillId="0" borderId="19" xfId="0" applyFont="1" applyBorder="1"/>
    <xf numFmtId="0" fontId="8" fillId="0" borderId="5" xfId="0" applyFont="1" applyBorder="1" applyAlignment="1" applyProtection="1">
      <alignment horizontal="left"/>
      <protection locked="0"/>
    </xf>
    <xf numFmtId="0" fontId="8" fillId="0" borderId="6" xfId="0" applyFont="1" applyBorder="1" applyAlignment="1" applyProtection="1">
      <alignment horizontal="left"/>
      <protection locked="0"/>
    </xf>
    <xf numFmtId="0" fontId="5" fillId="0" borderId="0" xfId="0" applyFont="1"/>
    <xf numFmtId="49" fontId="8" fillId="0" borderId="6" xfId="0" applyNumberFormat="1" applyFont="1" applyBorder="1" applyAlignment="1" applyProtection="1">
      <alignment horizontal="left"/>
      <protection locked="0"/>
    </xf>
    <xf numFmtId="49" fontId="8" fillId="0" borderId="7" xfId="0" applyNumberFormat="1" applyFont="1" applyBorder="1" applyAlignment="1" applyProtection="1">
      <alignment horizontal="left"/>
      <protection locked="0"/>
    </xf>
    <xf numFmtId="0" fontId="0" fillId="0" borderId="13" xfId="0" applyBorder="1"/>
    <xf numFmtId="0" fontId="1" fillId="0" borderId="11" xfId="0" quotePrefix="1" applyFont="1" applyBorder="1"/>
    <xf numFmtId="0" fontId="0" fillId="0" borderId="6" xfId="0" applyBorder="1"/>
    <xf numFmtId="0" fontId="4" fillId="0" borderId="0" xfId="0" applyFont="1"/>
    <xf numFmtId="0" fontId="2" fillId="0" borderId="9" xfId="0" applyFont="1" applyBorder="1" applyAlignment="1">
      <alignment horizontal="left" vertical="center"/>
    </xf>
    <xf numFmtId="0" fontId="1" fillId="0" borderId="8" xfId="0" applyFont="1" applyBorder="1" applyAlignment="1">
      <alignment vertical="top"/>
    </xf>
    <xf numFmtId="0" fontId="1" fillId="0" borderId="8" xfId="0" applyFont="1" applyBorder="1" applyAlignment="1" applyProtection="1">
      <alignment vertical="center"/>
      <protection locked="0"/>
    </xf>
    <xf numFmtId="0" fontId="1" fillId="0" borderId="21" xfId="0" applyFont="1" applyBorder="1" applyAlignment="1" applyProtection="1">
      <alignment vertical="center"/>
      <protection locked="0"/>
    </xf>
    <xf numFmtId="0" fontId="6" fillId="0" borderId="17" xfId="0" applyFont="1" applyBorder="1" applyAlignment="1">
      <alignment horizontal="left"/>
    </xf>
    <xf numFmtId="0" fontId="8" fillId="0" borderId="1" xfId="0" quotePrefix="1" applyFont="1" applyBorder="1" applyAlignment="1">
      <alignment horizontal="left" vertical="center"/>
    </xf>
    <xf numFmtId="0" fontId="8" fillId="0" borderId="2" xfId="0" applyFont="1" applyBorder="1" applyAlignment="1">
      <alignment horizontal="left" vertical="center"/>
    </xf>
    <xf numFmtId="0" fontId="8" fillId="0" borderId="15" xfId="0" quotePrefix="1" applyFont="1" applyBorder="1" applyAlignment="1">
      <alignment horizontal="left" vertical="center"/>
    </xf>
    <xf numFmtId="0" fontId="8" fillId="0" borderId="3" xfId="0" applyFont="1" applyBorder="1" applyAlignment="1" applyProtection="1">
      <alignment horizontal="center" vertical="center"/>
      <protection locked="0"/>
    </xf>
    <xf numFmtId="0" fontId="0" fillId="0" borderId="16" xfId="0" applyBorder="1"/>
    <xf numFmtId="0" fontId="0" fillId="0" borderId="20" xfId="0" applyBorder="1"/>
    <xf numFmtId="0" fontId="0" fillId="0" borderId="18" xfId="0" applyBorder="1"/>
    <xf numFmtId="0" fontId="4" fillId="0" borderId="16" xfId="0" applyFont="1" applyBorder="1"/>
    <xf numFmtId="0" fontId="4" fillId="0" borderId="20" xfId="0" applyFont="1" applyBorder="1"/>
    <xf numFmtId="0" fontId="1" fillId="0" borderId="0" xfId="0" quotePrefix="1" applyFont="1" applyAlignment="1">
      <alignment horizontal="left"/>
    </xf>
    <xf numFmtId="0" fontId="1" fillId="0" borderId="0" xfId="0" applyFont="1" applyAlignment="1">
      <alignment horizontal="right"/>
    </xf>
    <xf numFmtId="0" fontId="3" fillId="0" borderId="24" xfId="0" quotePrefix="1" applyFont="1" applyBorder="1" applyAlignment="1">
      <alignment horizontal="left"/>
    </xf>
    <xf numFmtId="0" fontId="3" fillId="0" borderId="25" xfId="0" quotePrefix="1" applyFont="1" applyBorder="1" applyAlignment="1">
      <alignment horizont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left"/>
    </xf>
    <xf numFmtId="0" fontId="3" fillId="0" borderId="0" xfId="0" applyFont="1" applyAlignment="1">
      <alignment horizontal="center"/>
    </xf>
    <xf numFmtId="0" fontId="3" fillId="0" borderId="28" xfId="0" applyFont="1" applyBorder="1" applyAlignment="1">
      <alignment horizontal="center"/>
    </xf>
    <xf numFmtId="0" fontId="4" fillId="0" borderId="12" xfId="0" quotePrefix="1" applyFont="1" applyBorder="1" applyAlignment="1">
      <alignment horizontal="left"/>
    </xf>
    <xf numFmtId="0" fontId="4" fillId="0" borderId="29" xfId="0" applyFont="1" applyBorder="1" applyAlignment="1">
      <alignment horizontal="center"/>
    </xf>
    <xf numFmtId="0" fontId="1" fillId="0" borderId="30" xfId="0" applyFont="1" applyBorder="1" applyAlignment="1">
      <alignment horizontal="left"/>
    </xf>
    <xf numFmtId="0" fontId="1" fillId="0" borderId="31" xfId="0" applyFont="1" applyBorder="1"/>
    <xf numFmtId="0" fontId="1" fillId="0" borderId="27" xfId="0" applyFont="1" applyBorder="1" applyAlignment="1">
      <alignment horizontal="left"/>
    </xf>
    <xf numFmtId="0" fontId="8" fillId="0" borderId="29" xfId="0" applyFont="1" applyBorder="1" applyAlignment="1" applyProtection="1">
      <alignment horizontal="left"/>
      <protection locked="0"/>
    </xf>
    <xf numFmtId="0" fontId="1" fillId="0" borderId="12" xfId="0" applyFont="1" applyBorder="1" applyAlignment="1">
      <alignment horizontal="left"/>
    </xf>
    <xf numFmtId="0" fontId="8" fillId="0" borderId="29" xfId="0" applyFont="1" applyBorder="1" applyAlignment="1" applyProtection="1">
      <alignment horizontal="center"/>
      <protection locked="0"/>
    </xf>
    <xf numFmtId="0" fontId="1" fillId="0" borderId="30" xfId="0" applyFont="1" applyBorder="1" applyAlignment="1">
      <alignment horizontal="left" vertical="top" wrapText="1"/>
    </xf>
    <xf numFmtId="0" fontId="1" fillId="0" borderId="31" xfId="0" applyFont="1" applyBorder="1" applyAlignment="1">
      <alignment wrapText="1"/>
    </xf>
    <xf numFmtId="0" fontId="2" fillId="0" borderId="10" xfId="0" applyFont="1" applyBorder="1" applyAlignment="1">
      <alignment horizontal="left"/>
    </xf>
    <xf numFmtId="0" fontId="2" fillId="0" borderId="32" xfId="0" applyFont="1" applyBorder="1" applyAlignment="1">
      <alignment horizontal="center"/>
    </xf>
    <xf numFmtId="0" fontId="5" fillId="0" borderId="30" xfId="0" quotePrefix="1" applyFont="1" applyBorder="1" applyAlignment="1">
      <alignment horizontal="left"/>
    </xf>
    <xf numFmtId="0" fontId="0" fillId="0" borderId="28" xfId="0" applyBorder="1"/>
    <xf numFmtId="49" fontId="8" fillId="0" borderId="12" xfId="0" applyNumberFormat="1" applyFont="1" applyBorder="1" applyAlignment="1" applyProtection="1">
      <alignment horizontal="left"/>
      <protection locked="0"/>
    </xf>
    <xf numFmtId="0" fontId="5" fillId="0" borderId="27" xfId="0" applyFont="1" applyBorder="1" applyAlignment="1">
      <alignment horizontal="left"/>
    </xf>
    <xf numFmtId="3" fontId="8" fillId="0" borderId="12" xfId="0" applyNumberFormat="1" applyFont="1" applyBorder="1" applyAlignment="1" applyProtection="1">
      <alignment horizontal="left"/>
      <protection locked="0"/>
    </xf>
    <xf numFmtId="0" fontId="5" fillId="0" borderId="30" xfId="0" quotePrefix="1" applyFont="1" applyBorder="1" applyAlignment="1" applyProtection="1">
      <alignment horizontal="left" vertical="top"/>
      <protection locked="0"/>
    </xf>
    <xf numFmtId="0" fontId="0" fillId="0" borderId="31" xfId="0" applyBorder="1" applyAlignment="1" applyProtection="1">
      <alignment horizontal="left" vertical="top"/>
      <protection locked="0"/>
    </xf>
    <xf numFmtId="0" fontId="0" fillId="0" borderId="27" xfId="0" applyBorder="1" applyAlignment="1" applyProtection="1">
      <alignment horizontal="left" vertical="top"/>
      <protection locked="0"/>
    </xf>
    <xf numFmtId="0" fontId="0" fillId="0" borderId="28" xfId="0" applyBorder="1" applyAlignment="1" applyProtection="1">
      <alignment horizontal="left" vertical="top"/>
      <protection locked="0"/>
    </xf>
    <xf numFmtId="0" fontId="1" fillId="0" borderId="12" xfId="0" quotePrefix="1" applyFont="1" applyBorder="1" applyAlignment="1">
      <alignment horizontal="left"/>
    </xf>
    <xf numFmtId="0" fontId="0" fillId="0" borderId="29" xfId="0" applyBorder="1" applyProtection="1">
      <protection locked="0"/>
    </xf>
    <xf numFmtId="0" fontId="0" fillId="0" borderId="32" xfId="0" applyBorder="1" applyProtection="1">
      <protection locked="0"/>
    </xf>
    <xf numFmtId="0" fontId="0" fillId="0" borderId="31" xfId="0" applyBorder="1" applyProtection="1">
      <protection locked="0"/>
    </xf>
    <xf numFmtId="0" fontId="1" fillId="0" borderId="23" xfId="0" quotePrefix="1" applyFont="1" applyBorder="1" applyAlignment="1">
      <alignment horizontal="center" vertical="center"/>
    </xf>
    <xf numFmtId="0" fontId="1" fillId="0" borderId="10" xfId="0" applyFont="1" applyBorder="1"/>
    <xf numFmtId="0" fontId="8" fillId="0" borderId="32" xfId="0" applyFont="1" applyBorder="1" applyAlignment="1" applyProtection="1">
      <alignment horizontal="center" vertical="center"/>
      <protection locked="0"/>
    </xf>
    <xf numFmtId="0" fontId="1" fillId="0" borderId="33" xfId="0" applyFont="1" applyBorder="1"/>
    <xf numFmtId="0" fontId="0" fillId="0" borderId="34" xfId="0" applyBorder="1"/>
    <xf numFmtId="0" fontId="0" fillId="0" borderId="35" xfId="0" applyBorder="1"/>
    <xf numFmtId="0" fontId="4" fillId="0" borderId="17" xfId="0" applyFont="1" applyBorder="1" applyAlignment="1">
      <alignment horizontal="left"/>
    </xf>
    <xf numFmtId="0" fontId="2" fillId="0" borderId="22" xfId="0" applyFont="1" applyBorder="1" applyAlignment="1">
      <alignment horizontal="center" vertical="center"/>
    </xf>
    <xf numFmtId="0" fontId="2" fillId="0" borderId="8" xfId="0" quotePrefix="1" applyFont="1" applyBorder="1" applyAlignment="1">
      <alignment horizontal="left"/>
    </xf>
  </cellXfs>
  <cellStyles count="1">
    <cellStyle name="Normal" xfId="0" builtinId="0"/>
  </cellStyles>
  <dxfs count="1">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noThreeD="1"/>
</file>

<file path=xl/ctrlProps/ctrlProp77.xml><?xml version="1.0" encoding="utf-8"?>
<formControlPr xmlns="http://schemas.microsoft.com/office/spreadsheetml/2009/9/main" objectType="CheckBox" noThreeD="1"/>
</file>

<file path=xl/ctrlProps/ctrlProp78.xml><?xml version="1.0" encoding="utf-8"?>
<formControlPr xmlns="http://schemas.microsoft.com/office/spreadsheetml/2009/9/main" objectType="CheckBox" noThreeD="1"/>
</file>

<file path=xl/ctrlProps/ctrlProp79.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noThreeD="1"/>
</file>

<file path=xl/ctrlProps/ctrlProp81.xml><?xml version="1.0" encoding="utf-8"?>
<formControlPr xmlns="http://schemas.microsoft.com/office/spreadsheetml/2009/9/main" objectType="CheckBox" noThreeD="1"/>
</file>

<file path=xl/ctrlProps/ctrlProp82.xml><?xml version="1.0" encoding="utf-8"?>
<formControlPr xmlns="http://schemas.microsoft.com/office/spreadsheetml/2009/9/main" objectType="CheckBox" noThreeD="1"/>
</file>

<file path=xl/ctrlProps/ctrlProp83.xml><?xml version="1.0" encoding="utf-8"?>
<formControlPr xmlns="http://schemas.microsoft.com/office/spreadsheetml/2009/9/main" objectType="CheckBox" noThreeD="1"/>
</file>

<file path=xl/ctrlProps/ctrlProp84.xml><?xml version="1.0" encoding="utf-8"?>
<formControlPr xmlns="http://schemas.microsoft.com/office/spreadsheetml/2009/9/main" objectType="CheckBox" noThreeD="1"/>
</file>

<file path=xl/ctrlProps/ctrlProp85.xml><?xml version="1.0" encoding="utf-8"?>
<formControlPr xmlns="http://schemas.microsoft.com/office/spreadsheetml/2009/9/main" objectType="CheckBox" noThreeD="1"/>
</file>

<file path=xl/ctrlProps/ctrlProp86.xml><?xml version="1.0" encoding="utf-8"?>
<formControlPr xmlns="http://schemas.microsoft.com/office/spreadsheetml/2009/9/main" objectType="CheckBox" noThreeD="1"/>
</file>

<file path=xl/ctrlProps/ctrlProp87.xml><?xml version="1.0" encoding="utf-8"?>
<formControlPr xmlns="http://schemas.microsoft.com/office/spreadsheetml/2009/9/main" objectType="CheckBox" noThreeD="1"/>
</file>

<file path=xl/ctrlProps/ctrlProp88.xml><?xml version="1.0" encoding="utf-8"?>
<formControlPr xmlns="http://schemas.microsoft.com/office/spreadsheetml/2009/9/main" objectType="CheckBox" noThreeD="1"/>
</file>

<file path=xl/ctrlProps/ctrlProp89.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noThreeD="1"/>
</file>

<file path=xl/ctrlProps/ctrlProp91.xml><?xml version="1.0" encoding="utf-8"?>
<formControlPr xmlns="http://schemas.microsoft.com/office/spreadsheetml/2009/9/main" objectType="CheckBox" noThreeD="1"/>
</file>

<file path=xl/ctrlProps/ctrlProp92.xml><?xml version="1.0" encoding="utf-8"?>
<formControlPr xmlns="http://schemas.microsoft.com/office/spreadsheetml/2009/9/main" objectType="CheckBox" noThreeD="1"/>
</file>

<file path=xl/ctrlProps/ctrlProp93.xml><?xml version="1.0" encoding="utf-8"?>
<formControlPr xmlns="http://schemas.microsoft.com/office/spreadsheetml/2009/9/main" objectType="CheckBox" noThreeD="1"/>
</file>

<file path=xl/ctrlProps/ctrlProp94.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190500</xdr:colOff>
      <xdr:row>15</xdr:row>
      <xdr:rowOff>38100</xdr:rowOff>
    </xdr:from>
    <xdr:to>
      <xdr:col>2</xdr:col>
      <xdr:colOff>57150</xdr:colOff>
      <xdr:row>15</xdr:row>
      <xdr:rowOff>276225</xdr:rowOff>
    </xdr:to>
    <xdr:sp macro="" textlink="">
      <xdr:nvSpPr>
        <xdr:cNvPr id="1263" name="Text Box 239">
          <a:extLst>
            <a:ext uri="{FF2B5EF4-FFF2-40B4-BE49-F238E27FC236}">
              <a16:creationId xmlns:a16="http://schemas.microsoft.com/office/drawing/2014/main" id="{00000000-0008-0000-0000-0000EF040000}"/>
            </a:ext>
          </a:extLst>
        </xdr:cNvPr>
        <xdr:cNvSpPr txBox="1">
          <a:spLocks noChangeArrowheads="1"/>
        </xdr:cNvSpPr>
      </xdr:nvSpPr>
      <xdr:spPr bwMode="auto">
        <a:xfrm>
          <a:off x="190500" y="2771775"/>
          <a:ext cx="438150" cy="238125"/>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en-US" sz="600" b="0" i="0" u="none" strike="noStrike" baseline="0">
              <a:solidFill>
                <a:srgbClr val="000000"/>
              </a:solidFill>
              <a:latin typeface="Arial"/>
              <a:cs typeface="Arial"/>
            </a:rPr>
            <a:t>SAMPLER</a:t>
          </a:r>
        </a:p>
        <a:p>
          <a:pPr algn="l" rtl="0">
            <a:defRPr sz="1000"/>
          </a:pPr>
          <a:r>
            <a:rPr lang="en-US" sz="600" b="0" i="0" u="none" strike="noStrike" baseline="0">
              <a:solidFill>
                <a:srgbClr val="000000"/>
              </a:solidFill>
              <a:latin typeface="Arial"/>
              <a:cs typeface="Arial"/>
            </a:rPr>
            <a:t> CODE:</a:t>
          </a:r>
        </a:p>
      </xdr:txBody>
    </xdr:sp>
    <xdr:clientData/>
  </xdr:twoCellAnchor>
  <mc:AlternateContent xmlns:mc="http://schemas.openxmlformats.org/markup-compatibility/2006">
    <mc:Choice xmlns:a14="http://schemas.microsoft.com/office/drawing/2010/main" Requires="a14">
      <xdr:twoCellAnchor editAs="oneCell">
        <xdr:from>
          <xdr:col>5</xdr:col>
          <xdr:colOff>251460</xdr:colOff>
          <xdr:row>15</xdr:row>
          <xdr:rowOff>251460</xdr:rowOff>
        </xdr:from>
        <xdr:to>
          <xdr:col>6</xdr:col>
          <xdr:colOff>487680</xdr:colOff>
          <xdr:row>16</xdr:row>
          <xdr:rowOff>160020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6 - Bargelots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15</xdr:row>
          <xdr:rowOff>236220</xdr:rowOff>
        </xdr:from>
        <xdr:to>
          <xdr:col>10</xdr:col>
          <xdr:colOff>289560</xdr:colOff>
          <xdr:row>16</xdr:row>
          <xdr:rowOff>152400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8 - Carlots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15</xdr:row>
          <xdr:rowOff>236220</xdr:rowOff>
        </xdr:from>
        <xdr:to>
          <xdr:col>8</xdr:col>
          <xdr:colOff>541020</xdr:colOff>
          <xdr:row>16</xdr:row>
          <xdr:rowOff>152400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7 - Hopper Carlots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xdr:row>
          <xdr:rowOff>236220</xdr:rowOff>
        </xdr:from>
        <xdr:to>
          <xdr:col>12</xdr:col>
          <xdr:colOff>198120</xdr:colOff>
          <xdr:row>16</xdr:row>
          <xdr:rowOff>152400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9 - Trucklots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297180</xdr:colOff>
          <xdr:row>15</xdr:row>
          <xdr:rowOff>236220</xdr:rowOff>
        </xdr:from>
        <xdr:to>
          <xdr:col>4</xdr:col>
          <xdr:colOff>525780</xdr:colOff>
          <xdr:row>16</xdr:row>
          <xdr:rowOff>152400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5 - Cargolots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15</xdr:row>
          <xdr:rowOff>7620</xdr:rowOff>
        </xdr:from>
        <xdr:to>
          <xdr:col>3</xdr:col>
          <xdr:colOff>441960</xdr:colOff>
          <xdr:row>15</xdr:row>
          <xdr:rowOff>228600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D - Diverter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15</xdr:row>
          <xdr:rowOff>30480</xdr:rowOff>
        </xdr:from>
        <xdr:to>
          <xdr:col>4</xdr:col>
          <xdr:colOff>556260</xdr:colOff>
          <xdr:row>15</xdr:row>
          <xdr:rowOff>251460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P - Probe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7620</xdr:rowOff>
        </xdr:from>
        <xdr:to>
          <xdr:col>6</xdr:col>
          <xdr:colOff>274320</xdr:colOff>
          <xdr:row>15</xdr:row>
          <xdr:rowOff>228600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0 - All Grains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15</xdr:row>
          <xdr:rowOff>7620</xdr:rowOff>
        </xdr:from>
        <xdr:to>
          <xdr:col>8</xdr:col>
          <xdr:colOff>137160</xdr:colOff>
          <xdr:row>15</xdr:row>
          <xdr:rowOff>228600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1 - Small Grains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14</xdr:row>
          <xdr:rowOff>152400</xdr:rowOff>
        </xdr:from>
        <xdr:to>
          <xdr:col>10</xdr:col>
          <xdr:colOff>502920</xdr:colOff>
          <xdr:row>15</xdr:row>
          <xdr:rowOff>251460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2 - Coarse Grains-not corn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541020</xdr:colOff>
          <xdr:row>15</xdr:row>
          <xdr:rowOff>7620</xdr:rowOff>
        </xdr:from>
        <xdr:to>
          <xdr:col>12</xdr:col>
          <xdr:colOff>464820</xdr:colOff>
          <xdr:row>15</xdr:row>
          <xdr:rowOff>228600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3 - IN Inspections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15</xdr:row>
          <xdr:rowOff>236220</xdr:rowOff>
        </xdr:from>
        <xdr:to>
          <xdr:col>3</xdr:col>
          <xdr:colOff>198120</xdr:colOff>
          <xdr:row>16</xdr:row>
          <xdr:rowOff>152400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4 - OUT Inspections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32</xdr:row>
          <xdr:rowOff>60960</xdr:rowOff>
        </xdr:from>
        <xdr:to>
          <xdr:col>12</xdr:col>
          <xdr:colOff>449580</xdr:colOff>
          <xdr:row>32</xdr:row>
          <xdr:rowOff>274320</xdr:rowOff>
        </xdr:to>
        <xdr:sp macro="" textlink="">
          <xdr:nvSpPr>
            <xdr:cNvPr id="1302" name="Check Box 278" descr="CHECKBOX"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32</xdr:row>
          <xdr:rowOff>60960</xdr:rowOff>
        </xdr:from>
        <xdr:to>
          <xdr:col>11</xdr:col>
          <xdr:colOff>449580</xdr:colOff>
          <xdr:row>32</xdr:row>
          <xdr:rowOff>274320</xdr:rowOff>
        </xdr:to>
        <xdr:sp macro="" textlink="">
          <xdr:nvSpPr>
            <xdr:cNvPr id="1318" name="Check Box 294" descr="CHECKBOX"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33</xdr:row>
          <xdr:rowOff>60960</xdr:rowOff>
        </xdr:from>
        <xdr:to>
          <xdr:col>12</xdr:col>
          <xdr:colOff>449580</xdr:colOff>
          <xdr:row>33</xdr:row>
          <xdr:rowOff>274320</xdr:rowOff>
        </xdr:to>
        <xdr:sp macro="" textlink="">
          <xdr:nvSpPr>
            <xdr:cNvPr id="1323" name="Check Box 299" descr="CHECKBOX"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33</xdr:row>
          <xdr:rowOff>60960</xdr:rowOff>
        </xdr:from>
        <xdr:to>
          <xdr:col>11</xdr:col>
          <xdr:colOff>449580</xdr:colOff>
          <xdr:row>33</xdr:row>
          <xdr:rowOff>274320</xdr:rowOff>
        </xdr:to>
        <xdr:sp macro="" textlink="">
          <xdr:nvSpPr>
            <xdr:cNvPr id="1326" name="Check Box 302" descr="CHECKBOX"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28</xdr:row>
          <xdr:rowOff>60960</xdr:rowOff>
        </xdr:from>
        <xdr:to>
          <xdr:col>12</xdr:col>
          <xdr:colOff>449580</xdr:colOff>
          <xdr:row>28</xdr:row>
          <xdr:rowOff>274320</xdr:rowOff>
        </xdr:to>
        <xdr:sp macro="" textlink="">
          <xdr:nvSpPr>
            <xdr:cNvPr id="1327" name="Check Box 303" descr="CHECKBOX"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28</xdr:row>
          <xdr:rowOff>60960</xdr:rowOff>
        </xdr:from>
        <xdr:to>
          <xdr:col>11</xdr:col>
          <xdr:colOff>449580</xdr:colOff>
          <xdr:row>28</xdr:row>
          <xdr:rowOff>274320</xdr:rowOff>
        </xdr:to>
        <xdr:sp macro="" textlink="">
          <xdr:nvSpPr>
            <xdr:cNvPr id="1328" name="Check Box 304" descr="CHECKBOX"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27</xdr:row>
          <xdr:rowOff>60960</xdr:rowOff>
        </xdr:from>
        <xdr:to>
          <xdr:col>12</xdr:col>
          <xdr:colOff>449580</xdr:colOff>
          <xdr:row>27</xdr:row>
          <xdr:rowOff>274320</xdr:rowOff>
        </xdr:to>
        <xdr:sp macro="" textlink="">
          <xdr:nvSpPr>
            <xdr:cNvPr id="1329" name="Check Box 305" descr="CHECKBOX"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27</xdr:row>
          <xdr:rowOff>60960</xdr:rowOff>
        </xdr:from>
        <xdr:to>
          <xdr:col>11</xdr:col>
          <xdr:colOff>449580</xdr:colOff>
          <xdr:row>27</xdr:row>
          <xdr:rowOff>274320</xdr:rowOff>
        </xdr:to>
        <xdr:sp macro="" textlink="">
          <xdr:nvSpPr>
            <xdr:cNvPr id="1330" name="Check Box 306" descr="CHECKBOX"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29</xdr:row>
          <xdr:rowOff>60960</xdr:rowOff>
        </xdr:from>
        <xdr:to>
          <xdr:col>12</xdr:col>
          <xdr:colOff>449580</xdr:colOff>
          <xdr:row>29</xdr:row>
          <xdr:rowOff>274320</xdr:rowOff>
        </xdr:to>
        <xdr:sp macro="" textlink="">
          <xdr:nvSpPr>
            <xdr:cNvPr id="1331" name="Check Box 307" descr="CHECKBOX"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29</xdr:row>
          <xdr:rowOff>60960</xdr:rowOff>
        </xdr:from>
        <xdr:to>
          <xdr:col>11</xdr:col>
          <xdr:colOff>449580</xdr:colOff>
          <xdr:row>29</xdr:row>
          <xdr:rowOff>274320</xdr:rowOff>
        </xdr:to>
        <xdr:sp macro="" textlink="">
          <xdr:nvSpPr>
            <xdr:cNvPr id="1332" name="Check Box 308" descr="CHECKBOX"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30</xdr:row>
          <xdr:rowOff>60960</xdr:rowOff>
        </xdr:from>
        <xdr:to>
          <xdr:col>12</xdr:col>
          <xdr:colOff>449580</xdr:colOff>
          <xdr:row>30</xdr:row>
          <xdr:rowOff>274320</xdr:rowOff>
        </xdr:to>
        <xdr:sp macro="" textlink="">
          <xdr:nvSpPr>
            <xdr:cNvPr id="1333" name="Check Box 309" descr="CHECKBOX"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30</xdr:row>
          <xdr:rowOff>60960</xdr:rowOff>
        </xdr:from>
        <xdr:to>
          <xdr:col>11</xdr:col>
          <xdr:colOff>449580</xdr:colOff>
          <xdr:row>30</xdr:row>
          <xdr:rowOff>274320</xdr:rowOff>
        </xdr:to>
        <xdr:sp macro="" textlink="">
          <xdr:nvSpPr>
            <xdr:cNvPr id="1334" name="Check Box 310" descr="CHECKBOX"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31</xdr:row>
          <xdr:rowOff>60960</xdr:rowOff>
        </xdr:from>
        <xdr:to>
          <xdr:col>12</xdr:col>
          <xdr:colOff>449580</xdr:colOff>
          <xdr:row>31</xdr:row>
          <xdr:rowOff>274320</xdr:rowOff>
        </xdr:to>
        <xdr:sp macro="" textlink="">
          <xdr:nvSpPr>
            <xdr:cNvPr id="1335" name="Check Box 311" descr="CHECKBOX"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31</xdr:row>
          <xdr:rowOff>60960</xdr:rowOff>
        </xdr:from>
        <xdr:to>
          <xdr:col>11</xdr:col>
          <xdr:colOff>449580</xdr:colOff>
          <xdr:row>31</xdr:row>
          <xdr:rowOff>274320</xdr:rowOff>
        </xdr:to>
        <xdr:sp macro="" textlink="">
          <xdr:nvSpPr>
            <xdr:cNvPr id="1336" name="Check Box 312" descr="CHECKBOX"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19</xdr:row>
          <xdr:rowOff>60960</xdr:rowOff>
        </xdr:from>
        <xdr:to>
          <xdr:col>6</xdr:col>
          <xdr:colOff>449580</xdr:colOff>
          <xdr:row>19</xdr:row>
          <xdr:rowOff>274320</xdr:rowOff>
        </xdr:to>
        <xdr:sp macro="" textlink="">
          <xdr:nvSpPr>
            <xdr:cNvPr id="1339" name="Check Box 315" descr="CHECKBOX"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19</xdr:row>
          <xdr:rowOff>60960</xdr:rowOff>
        </xdr:from>
        <xdr:to>
          <xdr:col>5</xdr:col>
          <xdr:colOff>449580</xdr:colOff>
          <xdr:row>19</xdr:row>
          <xdr:rowOff>274320</xdr:rowOff>
        </xdr:to>
        <xdr:sp macro="" textlink="">
          <xdr:nvSpPr>
            <xdr:cNvPr id="1340" name="Check Box 316" descr="CHECKBOX"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xdr:row>
          <xdr:rowOff>60960</xdr:rowOff>
        </xdr:from>
        <xdr:to>
          <xdr:col>6</xdr:col>
          <xdr:colOff>449580</xdr:colOff>
          <xdr:row>20</xdr:row>
          <xdr:rowOff>274320</xdr:rowOff>
        </xdr:to>
        <xdr:sp macro="" textlink="">
          <xdr:nvSpPr>
            <xdr:cNvPr id="1341" name="Check Box 317" descr="CHECKBOX"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20</xdr:row>
          <xdr:rowOff>60960</xdr:rowOff>
        </xdr:from>
        <xdr:to>
          <xdr:col>5</xdr:col>
          <xdr:colOff>449580</xdr:colOff>
          <xdr:row>20</xdr:row>
          <xdr:rowOff>274320</xdr:rowOff>
        </xdr:to>
        <xdr:sp macro="" textlink="">
          <xdr:nvSpPr>
            <xdr:cNvPr id="1342" name="Check Box 318" descr="CHECKBOX"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xdr:row>
          <xdr:rowOff>60960</xdr:rowOff>
        </xdr:from>
        <xdr:to>
          <xdr:col>6</xdr:col>
          <xdr:colOff>449580</xdr:colOff>
          <xdr:row>21</xdr:row>
          <xdr:rowOff>274320</xdr:rowOff>
        </xdr:to>
        <xdr:sp macro="" textlink="">
          <xdr:nvSpPr>
            <xdr:cNvPr id="1343" name="Check Box 319" descr="CHECKBOX"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21</xdr:row>
          <xdr:rowOff>60960</xdr:rowOff>
        </xdr:from>
        <xdr:to>
          <xdr:col>5</xdr:col>
          <xdr:colOff>449580</xdr:colOff>
          <xdr:row>21</xdr:row>
          <xdr:rowOff>274320</xdr:rowOff>
        </xdr:to>
        <xdr:sp macro="" textlink="">
          <xdr:nvSpPr>
            <xdr:cNvPr id="1344" name="Check Box 320" descr="CHECKBOX"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xdr:row>
          <xdr:rowOff>60960</xdr:rowOff>
        </xdr:from>
        <xdr:to>
          <xdr:col>6</xdr:col>
          <xdr:colOff>449580</xdr:colOff>
          <xdr:row>22</xdr:row>
          <xdr:rowOff>274320</xdr:rowOff>
        </xdr:to>
        <xdr:sp macro="" textlink="">
          <xdr:nvSpPr>
            <xdr:cNvPr id="1345" name="Check Box 321" descr="CHECKBOX"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22</xdr:row>
          <xdr:rowOff>60960</xdr:rowOff>
        </xdr:from>
        <xdr:to>
          <xdr:col>5</xdr:col>
          <xdr:colOff>449580</xdr:colOff>
          <xdr:row>22</xdr:row>
          <xdr:rowOff>274320</xdr:rowOff>
        </xdr:to>
        <xdr:sp macro="" textlink="">
          <xdr:nvSpPr>
            <xdr:cNvPr id="1346" name="Check Box 322" descr="CHECKBOX"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xdr:row>
          <xdr:rowOff>60960</xdr:rowOff>
        </xdr:from>
        <xdr:to>
          <xdr:col>6</xdr:col>
          <xdr:colOff>441960</xdr:colOff>
          <xdr:row>23</xdr:row>
          <xdr:rowOff>274320</xdr:rowOff>
        </xdr:to>
        <xdr:sp macro="" textlink="">
          <xdr:nvSpPr>
            <xdr:cNvPr id="1347" name="Check Box 323" descr="CHECKBOX"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23</xdr:row>
          <xdr:rowOff>60960</xdr:rowOff>
        </xdr:from>
        <xdr:to>
          <xdr:col>5</xdr:col>
          <xdr:colOff>449580</xdr:colOff>
          <xdr:row>23</xdr:row>
          <xdr:rowOff>274320</xdr:rowOff>
        </xdr:to>
        <xdr:sp macro="" textlink="">
          <xdr:nvSpPr>
            <xdr:cNvPr id="1348" name="Check Box 324" descr="CHECKBOX"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xdr:row>
          <xdr:rowOff>60960</xdr:rowOff>
        </xdr:from>
        <xdr:to>
          <xdr:col>6</xdr:col>
          <xdr:colOff>449580</xdr:colOff>
          <xdr:row>24</xdr:row>
          <xdr:rowOff>274320</xdr:rowOff>
        </xdr:to>
        <xdr:sp macro="" textlink="">
          <xdr:nvSpPr>
            <xdr:cNvPr id="1349" name="Check Box 325" descr="CHECKBOX"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24</xdr:row>
          <xdr:rowOff>60960</xdr:rowOff>
        </xdr:from>
        <xdr:to>
          <xdr:col>5</xdr:col>
          <xdr:colOff>449580</xdr:colOff>
          <xdr:row>24</xdr:row>
          <xdr:rowOff>274320</xdr:rowOff>
        </xdr:to>
        <xdr:sp macro="" textlink="">
          <xdr:nvSpPr>
            <xdr:cNvPr id="1350" name="Check Box 326" descr="CHECKBOX"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xdr:row>
          <xdr:rowOff>60960</xdr:rowOff>
        </xdr:from>
        <xdr:to>
          <xdr:col>6</xdr:col>
          <xdr:colOff>449580</xdr:colOff>
          <xdr:row>25</xdr:row>
          <xdr:rowOff>274320</xdr:rowOff>
        </xdr:to>
        <xdr:sp macro="" textlink="">
          <xdr:nvSpPr>
            <xdr:cNvPr id="1351" name="Check Box 327" descr="CHECKBOX"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25</xdr:row>
          <xdr:rowOff>60960</xdr:rowOff>
        </xdr:from>
        <xdr:to>
          <xdr:col>5</xdr:col>
          <xdr:colOff>449580</xdr:colOff>
          <xdr:row>25</xdr:row>
          <xdr:rowOff>274320</xdr:rowOff>
        </xdr:to>
        <xdr:sp macro="" textlink="">
          <xdr:nvSpPr>
            <xdr:cNvPr id="1352" name="Check Box 328" descr="CHECKBOX"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xdr:row>
          <xdr:rowOff>60960</xdr:rowOff>
        </xdr:from>
        <xdr:to>
          <xdr:col>6</xdr:col>
          <xdr:colOff>449580</xdr:colOff>
          <xdr:row>26</xdr:row>
          <xdr:rowOff>274320</xdr:rowOff>
        </xdr:to>
        <xdr:sp macro="" textlink="">
          <xdr:nvSpPr>
            <xdr:cNvPr id="1353" name="Check Box 329" descr="CHECKBOX"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26</xdr:row>
          <xdr:rowOff>60960</xdr:rowOff>
        </xdr:from>
        <xdr:to>
          <xdr:col>5</xdr:col>
          <xdr:colOff>449580</xdr:colOff>
          <xdr:row>26</xdr:row>
          <xdr:rowOff>274320</xdr:rowOff>
        </xdr:to>
        <xdr:sp macro="" textlink="">
          <xdr:nvSpPr>
            <xdr:cNvPr id="1354" name="Check Box 330" descr="CHECKBOX"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xdr:row>
          <xdr:rowOff>60960</xdr:rowOff>
        </xdr:from>
        <xdr:to>
          <xdr:col>6</xdr:col>
          <xdr:colOff>449580</xdr:colOff>
          <xdr:row>27</xdr:row>
          <xdr:rowOff>274320</xdr:rowOff>
        </xdr:to>
        <xdr:sp macro="" textlink="">
          <xdr:nvSpPr>
            <xdr:cNvPr id="1355" name="Check Box 331" descr="CHECKBOX"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27</xdr:row>
          <xdr:rowOff>60960</xdr:rowOff>
        </xdr:from>
        <xdr:to>
          <xdr:col>5</xdr:col>
          <xdr:colOff>449580</xdr:colOff>
          <xdr:row>27</xdr:row>
          <xdr:rowOff>274320</xdr:rowOff>
        </xdr:to>
        <xdr:sp macro="" textlink="">
          <xdr:nvSpPr>
            <xdr:cNvPr id="1356" name="Check Box 332" descr="CHECKBOX"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xdr:row>
          <xdr:rowOff>60960</xdr:rowOff>
        </xdr:from>
        <xdr:to>
          <xdr:col>6</xdr:col>
          <xdr:colOff>449580</xdr:colOff>
          <xdr:row>28</xdr:row>
          <xdr:rowOff>274320</xdr:rowOff>
        </xdr:to>
        <xdr:sp macro="" textlink="">
          <xdr:nvSpPr>
            <xdr:cNvPr id="1357" name="Check Box 333" descr="CHECKBOX"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28</xdr:row>
          <xdr:rowOff>60960</xdr:rowOff>
        </xdr:from>
        <xdr:to>
          <xdr:col>5</xdr:col>
          <xdr:colOff>449580</xdr:colOff>
          <xdr:row>28</xdr:row>
          <xdr:rowOff>274320</xdr:rowOff>
        </xdr:to>
        <xdr:sp macro="" textlink="">
          <xdr:nvSpPr>
            <xdr:cNvPr id="1358" name="Check Box 334" descr="CHECKBOX"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xdr:row>
          <xdr:rowOff>60960</xdr:rowOff>
        </xdr:from>
        <xdr:to>
          <xdr:col>6</xdr:col>
          <xdr:colOff>449580</xdr:colOff>
          <xdr:row>29</xdr:row>
          <xdr:rowOff>274320</xdr:rowOff>
        </xdr:to>
        <xdr:sp macro="" textlink="">
          <xdr:nvSpPr>
            <xdr:cNvPr id="1359" name="Check Box 335" descr="CHECKBOX"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29</xdr:row>
          <xdr:rowOff>60960</xdr:rowOff>
        </xdr:from>
        <xdr:to>
          <xdr:col>5</xdr:col>
          <xdr:colOff>449580</xdr:colOff>
          <xdr:row>29</xdr:row>
          <xdr:rowOff>274320</xdr:rowOff>
        </xdr:to>
        <xdr:sp macro="" textlink="">
          <xdr:nvSpPr>
            <xdr:cNvPr id="1360" name="Check Box 336" descr="CHECKBOX"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30</xdr:row>
          <xdr:rowOff>60960</xdr:rowOff>
        </xdr:from>
        <xdr:to>
          <xdr:col>6</xdr:col>
          <xdr:colOff>449580</xdr:colOff>
          <xdr:row>30</xdr:row>
          <xdr:rowOff>274320</xdr:rowOff>
        </xdr:to>
        <xdr:sp macro="" textlink="">
          <xdr:nvSpPr>
            <xdr:cNvPr id="1361" name="Check Box 337" descr="CHECKBOX"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30</xdr:row>
          <xdr:rowOff>60960</xdr:rowOff>
        </xdr:from>
        <xdr:to>
          <xdr:col>5</xdr:col>
          <xdr:colOff>449580</xdr:colOff>
          <xdr:row>30</xdr:row>
          <xdr:rowOff>274320</xdr:rowOff>
        </xdr:to>
        <xdr:sp macro="" textlink="">
          <xdr:nvSpPr>
            <xdr:cNvPr id="1362" name="Check Box 338" descr="CHECKBOX"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xdr:row>
          <xdr:rowOff>60960</xdr:rowOff>
        </xdr:from>
        <xdr:to>
          <xdr:col>6</xdr:col>
          <xdr:colOff>449580</xdr:colOff>
          <xdr:row>31</xdr:row>
          <xdr:rowOff>274320</xdr:rowOff>
        </xdr:to>
        <xdr:sp macro="" textlink="">
          <xdr:nvSpPr>
            <xdr:cNvPr id="1363" name="Check Box 339" descr="CHECKBOX"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31</xdr:row>
          <xdr:rowOff>60960</xdr:rowOff>
        </xdr:from>
        <xdr:to>
          <xdr:col>5</xdr:col>
          <xdr:colOff>449580</xdr:colOff>
          <xdr:row>31</xdr:row>
          <xdr:rowOff>274320</xdr:rowOff>
        </xdr:to>
        <xdr:sp macro="" textlink="">
          <xdr:nvSpPr>
            <xdr:cNvPr id="1364" name="Check Box 340" descr="CHECKBOX"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32</xdr:row>
          <xdr:rowOff>60960</xdr:rowOff>
        </xdr:from>
        <xdr:to>
          <xdr:col>6</xdr:col>
          <xdr:colOff>449580</xdr:colOff>
          <xdr:row>32</xdr:row>
          <xdr:rowOff>274320</xdr:rowOff>
        </xdr:to>
        <xdr:sp macro="" textlink="">
          <xdr:nvSpPr>
            <xdr:cNvPr id="1365" name="Check Box 341" descr="CHECKBOX"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32</xdr:row>
          <xdr:rowOff>60960</xdr:rowOff>
        </xdr:from>
        <xdr:to>
          <xdr:col>5</xdr:col>
          <xdr:colOff>449580</xdr:colOff>
          <xdr:row>32</xdr:row>
          <xdr:rowOff>274320</xdr:rowOff>
        </xdr:to>
        <xdr:sp macro="" textlink="">
          <xdr:nvSpPr>
            <xdr:cNvPr id="1366" name="Check Box 342" descr="CHECKBOX"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xdr:row>
          <xdr:rowOff>60960</xdr:rowOff>
        </xdr:from>
        <xdr:to>
          <xdr:col>6</xdr:col>
          <xdr:colOff>449580</xdr:colOff>
          <xdr:row>33</xdr:row>
          <xdr:rowOff>274320</xdr:rowOff>
        </xdr:to>
        <xdr:sp macro="" textlink="">
          <xdr:nvSpPr>
            <xdr:cNvPr id="1367" name="Check Box 343" descr="CHECKBOX"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33</xdr:row>
          <xdr:rowOff>60960</xdr:rowOff>
        </xdr:from>
        <xdr:to>
          <xdr:col>5</xdr:col>
          <xdr:colOff>449580</xdr:colOff>
          <xdr:row>33</xdr:row>
          <xdr:rowOff>274320</xdr:rowOff>
        </xdr:to>
        <xdr:sp macro="" textlink="">
          <xdr:nvSpPr>
            <xdr:cNvPr id="1368" name="Check Box 344" descr="CHECKBOX"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24</xdr:row>
          <xdr:rowOff>60960</xdr:rowOff>
        </xdr:from>
        <xdr:to>
          <xdr:col>12</xdr:col>
          <xdr:colOff>449580</xdr:colOff>
          <xdr:row>24</xdr:row>
          <xdr:rowOff>274320</xdr:rowOff>
        </xdr:to>
        <xdr:sp macro="" textlink="">
          <xdr:nvSpPr>
            <xdr:cNvPr id="1369" name="Check Box 345" descr="CHECKBOX"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24</xdr:row>
          <xdr:rowOff>60960</xdr:rowOff>
        </xdr:from>
        <xdr:to>
          <xdr:col>11</xdr:col>
          <xdr:colOff>449580</xdr:colOff>
          <xdr:row>24</xdr:row>
          <xdr:rowOff>274320</xdr:rowOff>
        </xdr:to>
        <xdr:sp macro="" textlink="">
          <xdr:nvSpPr>
            <xdr:cNvPr id="1370" name="Check Box 346" descr="CHECKBOX"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23</xdr:row>
          <xdr:rowOff>60960</xdr:rowOff>
        </xdr:from>
        <xdr:to>
          <xdr:col>12</xdr:col>
          <xdr:colOff>449580</xdr:colOff>
          <xdr:row>23</xdr:row>
          <xdr:rowOff>274320</xdr:rowOff>
        </xdr:to>
        <xdr:sp macro="" textlink="">
          <xdr:nvSpPr>
            <xdr:cNvPr id="1371" name="Check Box 347" descr="CHECKBOX"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23</xdr:row>
          <xdr:rowOff>60960</xdr:rowOff>
        </xdr:from>
        <xdr:to>
          <xdr:col>11</xdr:col>
          <xdr:colOff>449580</xdr:colOff>
          <xdr:row>23</xdr:row>
          <xdr:rowOff>274320</xdr:rowOff>
        </xdr:to>
        <xdr:sp macro="" textlink="">
          <xdr:nvSpPr>
            <xdr:cNvPr id="1372" name="Check Box 348" descr="CHECKBOX"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22</xdr:row>
          <xdr:rowOff>60960</xdr:rowOff>
        </xdr:from>
        <xdr:to>
          <xdr:col>12</xdr:col>
          <xdr:colOff>449580</xdr:colOff>
          <xdr:row>22</xdr:row>
          <xdr:rowOff>274320</xdr:rowOff>
        </xdr:to>
        <xdr:sp macro="" textlink="">
          <xdr:nvSpPr>
            <xdr:cNvPr id="1373" name="Check Box 349" descr="CHECKBOX"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22</xdr:row>
          <xdr:rowOff>60960</xdr:rowOff>
        </xdr:from>
        <xdr:to>
          <xdr:col>11</xdr:col>
          <xdr:colOff>449580</xdr:colOff>
          <xdr:row>22</xdr:row>
          <xdr:rowOff>274320</xdr:rowOff>
        </xdr:to>
        <xdr:sp macro="" textlink="">
          <xdr:nvSpPr>
            <xdr:cNvPr id="1374" name="Check Box 350" descr="CHECKBOX"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22</xdr:row>
          <xdr:rowOff>60960</xdr:rowOff>
        </xdr:from>
        <xdr:to>
          <xdr:col>12</xdr:col>
          <xdr:colOff>449580</xdr:colOff>
          <xdr:row>22</xdr:row>
          <xdr:rowOff>274320</xdr:rowOff>
        </xdr:to>
        <xdr:sp macro="" textlink="">
          <xdr:nvSpPr>
            <xdr:cNvPr id="1375" name="Check Box 351" descr="CHECKBOX"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22</xdr:row>
          <xdr:rowOff>60960</xdr:rowOff>
        </xdr:from>
        <xdr:to>
          <xdr:col>11</xdr:col>
          <xdr:colOff>449580</xdr:colOff>
          <xdr:row>22</xdr:row>
          <xdr:rowOff>274320</xdr:rowOff>
        </xdr:to>
        <xdr:sp macro="" textlink="">
          <xdr:nvSpPr>
            <xdr:cNvPr id="1376" name="Check Box 352" descr="CHECKBOX"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21</xdr:row>
          <xdr:rowOff>60960</xdr:rowOff>
        </xdr:from>
        <xdr:to>
          <xdr:col>12</xdr:col>
          <xdr:colOff>449580</xdr:colOff>
          <xdr:row>21</xdr:row>
          <xdr:rowOff>274320</xdr:rowOff>
        </xdr:to>
        <xdr:sp macro="" textlink="">
          <xdr:nvSpPr>
            <xdr:cNvPr id="1377" name="Check Box 353" descr="CHECKBOX"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21</xdr:row>
          <xdr:rowOff>60960</xdr:rowOff>
        </xdr:from>
        <xdr:to>
          <xdr:col>11</xdr:col>
          <xdr:colOff>449580</xdr:colOff>
          <xdr:row>21</xdr:row>
          <xdr:rowOff>274320</xdr:rowOff>
        </xdr:to>
        <xdr:sp macro="" textlink="">
          <xdr:nvSpPr>
            <xdr:cNvPr id="1378" name="Check Box 354" descr="CHECKBOX"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20</xdr:row>
          <xdr:rowOff>60960</xdr:rowOff>
        </xdr:from>
        <xdr:to>
          <xdr:col>12</xdr:col>
          <xdr:colOff>449580</xdr:colOff>
          <xdr:row>20</xdr:row>
          <xdr:rowOff>274320</xdr:rowOff>
        </xdr:to>
        <xdr:sp macro="" textlink="">
          <xdr:nvSpPr>
            <xdr:cNvPr id="1379" name="Check Box 355" descr="CHECKBOX"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20</xdr:row>
          <xdr:rowOff>60960</xdr:rowOff>
        </xdr:from>
        <xdr:to>
          <xdr:col>11</xdr:col>
          <xdr:colOff>449580</xdr:colOff>
          <xdr:row>20</xdr:row>
          <xdr:rowOff>274320</xdr:rowOff>
        </xdr:to>
        <xdr:sp macro="" textlink="">
          <xdr:nvSpPr>
            <xdr:cNvPr id="1380" name="Check Box 356" descr="CHECKBOX"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19</xdr:row>
          <xdr:rowOff>60960</xdr:rowOff>
        </xdr:from>
        <xdr:to>
          <xdr:col>12</xdr:col>
          <xdr:colOff>449580</xdr:colOff>
          <xdr:row>19</xdr:row>
          <xdr:rowOff>274320</xdr:rowOff>
        </xdr:to>
        <xdr:sp macro="" textlink="">
          <xdr:nvSpPr>
            <xdr:cNvPr id="1381" name="Check Box 357" descr="CHECKBOX"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19</xdr:row>
          <xdr:rowOff>60960</xdr:rowOff>
        </xdr:from>
        <xdr:to>
          <xdr:col>11</xdr:col>
          <xdr:colOff>449580</xdr:colOff>
          <xdr:row>19</xdr:row>
          <xdr:rowOff>274320</xdr:rowOff>
        </xdr:to>
        <xdr:sp macro="" textlink="">
          <xdr:nvSpPr>
            <xdr:cNvPr id="1382" name="Check Box 358" descr="CHECKBOX"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0</xdr:colOff>
      <xdr:row>8</xdr:row>
      <xdr:rowOff>152400</xdr:rowOff>
    </xdr:from>
    <xdr:ext cx="6800850" cy="44608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6200" y="1409700"/>
          <a:ext cx="6800850" cy="4460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n-US" sz="800" b="1" i="0" u="none" strike="noStrike" baseline="0">
              <a:solidFill>
                <a:schemeClr val="tx1"/>
              </a:solidFill>
              <a:latin typeface="Arial" panose="020B0604020202020204" pitchFamily="34" charset="0"/>
              <a:ea typeface="+mn-ea"/>
              <a:cs typeface="Arial" panose="020B0604020202020204" pitchFamily="34" charset="0"/>
            </a:rPr>
            <a:t>*INSTRUCTIONS TO EXAMINER:  </a:t>
          </a:r>
          <a:r>
            <a:rPr lang="en-US" sz="800" b="0" i="0" u="none" strike="noStrike" baseline="0">
              <a:solidFill>
                <a:schemeClr val="tx1"/>
              </a:solidFill>
              <a:latin typeface="Arial" panose="020B0604020202020204" pitchFamily="34" charset="0"/>
              <a:ea typeface="+mn-ea"/>
              <a:cs typeface="Arial" panose="020B0604020202020204" pitchFamily="34" charset="0"/>
            </a:rPr>
            <a:t>For a six month examination fill out the front of this form.  For a complete grain test, including initial sampler test, fill out both sides of this form and send the original to the FGIS Field Office.  Explain “FAIL” items in detail.  If the sampler is not being used, indicate that fact under “Remarks” and prepare a report before the sampler is put into use</a:t>
          </a:r>
          <a:r>
            <a:rPr lang="en-US" sz="800" b="0" i="0" u="none" strike="noStrike" baseline="30000">
              <a:solidFill>
                <a:schemeClr val="tx1"/>
              </a:solidFill>
              <a:latin typeface="Arial" panose="020B0604020202020204" pitchFamily="34" charset="0"/>
              <a:ea typeface="+mn-ea"/>
              <a:cs typeface="Arial" panose="020B0604020202020204" pitchFamily="34" charset="0"/>
            </a:rPr>
            <a:t>.</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8075467</xdr:colOff>
      <xdr:row>64</xdr:row>
      <xdr:rowOff>38099</xdr:rowOff>
    </xdr:to>
    <xdr:pic>
      <xdr:nvPicPr>
        <xdr:cNvPr id="3" name="Picture 2" descr="image of form example" title="image of form example">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0"/>
          <a:ext cx="8037367" cy="10401299"/>
        </a:xfrm>
        <a:prstGeom prst="rect">
          <a:avLst/>
        </a:prstGeom>
      </xdr:spPr>
    </xdr:pic>
    <xdr:clientData/>
  </xdr:twoCellAnchor>
  <xdr:oneCellAnchor>
    <xdr:from>
      <xdr:col>1</xdr:col>
      <xdr:colOff>110436</xdr:colOff>
      <xdr:row>2</xdr:row>
      <xdr:rowOff>95249</xdr:rowOff>
    </xdr:from>
    <xdr:ext cx="8023914" cy="9477376"/>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8187636" y="419099"/>
          <a:ext cx="8023914" cy="94773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US" sz="1100" b="1" i="0" u="none" strike="noStrike">
              <a:solidFill>
                <a:schemeClr val="tx1"/>
              </a:solidFill>
              <a:effectLst/>
              <a:latin typeface="+mn-lt"/>
              <a:ea typeface="+mn-ea"/>
              <a:cs typeface="+mn-cs"/>
            </a:rPr>
            <a:t>INSTRUCTIONS FOR COMPLETING</a:t>
          </a:r>
          <a:r>
            <a:rPr lang="en-US"/>
            <a:t> </a:t>
          </a:r>
          <a:r>
            <a:rPr lang="en-US" sz="1100" b="1" i="0" u="none" strike="noStrike">
              <a:solidFill>
                <a:schemeClr val="tx1"/>
              </a:solidFill>
              <a:effectLst/>
              <a:latin typeface="+mn-lt"/>
              <a:ea typeface="+mn-ea"/>
              <a:cs typeface="+mn-cs"/>
            </a:rPr>
            <a:t>FORM FGIS-936, "SAMPLER CONDITION REPORT," (FRONT)</a:t>
          </a:r>
          <a:r>
            <a:rPr lang="en-US"/>
            <a:t> </a:t>
          </a:r>
        </a:p>
        <a:p>
          <a:endParaRPr lang="en-US" sz="1100" b="0" i="0" u="none" strike="noStrike">
            <a:solidFill>
              <a:schemeClr val="tx1"/>
            </a:solidFill>
            <a:effectLst/>
            <a:latin typeface="+mn-lt"/>
            <a:ea typeface="+mn-ea"/>
            <a:cs typeface="+mn-cs"/>
          </a:endParaRPr>
        </a:p>
        <a:p>
          <a:r>
            <a:rPr lang="en-US" sz="1100" b="0" i="0" u="none" strike="noStrike">
              <a:solidFill>
                <a:schemeClr val="tx1"/>
              </a:solidFill>
              <a:effectLst/>
              <a:latin typeface="+mn-lt"/>
              <a:ea typeface="+mn-ea"/>
              <a:cs typeface="+mn-cs"/>
            </a:rPr>
            <a:t>1. Name of the elevator, city, and state.</a:t>
          </a:r>
          <a:r>
            <a:rPr lang="en-US"/>
            <a:t> </a:t>
          </a:r>
        </a:p>
        <a:p>
          <a:r>
            <a:rPr lang="en-US" sz="1100" b="0" i="0" u="none" strike="noStrike">
              <a:solidFill>
                <a:schemeClr val="tx1"/>
              </a:solidFill>
              <a:effectLst/>
              <a:latin typeface="+mn-lt"/>
              <a:ea typeface="+mn-ea"/>
              <a:cs typeface="+mn-cs"/>
            </a:rPr>
            <a:t>2. Date examination was done.</a:t>
          </a:r>
          <a:r>
            <a:rPr lang="en-US"/>
            <a:t> </a:t>
          </a:r>
        </a:p>
        <a:p>
          <a:r>
            <a:rPr lang="en-US" sz="1100" b="0" i="0" u="none" strike="noStrike">
              <a:solidFill>
                <a:schemeClr val="tx1"/>
              </a:solidFill>
              <a:effectLst/>
              <a:latin typeface="+mn-lt"/>
              <a:ea typeface="+mn-ea"/>
              <a:cs typeface="+mn-cs"/>
            </a:rPr>
            <a:t>3. Name of FGIS field office in charge of the circuit.</a:t>
          </a:r>
          <a:r>
            <a:rPr lang="en-US"/>
            <a:t> </a:t>
          </a:r>
        </a:p>
        <a:p>
          <a:r>
            <a:rPr lang="en-US" sz="1100" b="0" i="0" u="none" strike="noStrike">
              <a:solidFill>
                <a:schemeClr val="tx1"/>
              </a:solidFill>
              <a:effectLst/>
              <a:latin typeface="+mn-lt"/>
              <a:ea typeface="+mn-ea"/>
              <a:cs typeface="+mn-cs"/>
            </a:rPr>
            <a:t>4. Name of the official agency that does original inspections at the facility.</a:t>
          </a:r>
          <a:r>
            <a:rPr lang="en-US"/>
            <a:t> </a:t>
          </a:r>
        </a:p>
        <a:p>
          <a:r>
            <a:rPr lang="en-US" sz="1100" b="0" i="0" u="none" strike="noStrike">
              <a:solidFill>
                <a:schemeClr val="tx1"/>
              </a:solidFill>
              <a:effectLst/>
              <a:latin typeface="+mn-lt"/>
              <a:ea typeface="+mn-ea"/>
              <a:cs typeface="+mn-cs"/>
            </a:rPr>
            <a:t>5. Brand name and type of primary (diverter-type sampler) or probe-type sampler being</a:t>
          </a:r>
          <a:r>
            <a:rPr lang="en-US"/>
            <a:t> </a:t>
          </a:r>
          <a:r>
            <a:rPr lang="en-US" sz="1100" b="0" i="0" u="none" strike="noStrike">
              <a:solidFill>
                <a:schemeClr val="tx1"/>
              </a:solidFill>
              <a:effectLst/>
              <a:latin typeface="+mn-lt"/>
              <a:ea typeface="+mn-ea"/>
              <a:cs typeface="+mn-cs"/>
            </a:rPr>
            <a:t>examined and tested. Are they of a type approved by FGIS?</a:t>
          </a:r>
          <a:r>
            <a:rPr lang="en-US"/>
            <a:t> </a:t>
          </a:r>
        </a:p>
        <a:p>
          <a:r>
            <a:rPr lang="en-US" sz="1100" b="0" i="0" u="none" strike="noStrike">
              <a:solidFill>
                <a:schemeClr val="tx1"/>
              </a:solidFill>
              <a:effectLst/>
              <a:latin typeface="+mn-lt"/>
              <a:ea typeface="+mn-ea"/>
              <a:cs typeface="+mn-cs"/>
            </a:rPr>
            <a:t>6. Serial number of primary diverter-type or probe-type sampler.</a:t>
          </a:r>
        </a:p>
        <a:p>
          <a:r>
            <a:rPr lang="en-US" sz="1100" b="0" i="0" u="none" strike="noStrike">
              <a:solidFill>
                <a:schemeClr val="tx1"/>
              </a:solidFill>
              <a:effectLst/>
              <a:latin typeface="+mn-lt"/>
              <a:ea typeface="+mn-ea"/>
              <a:cs typeface="+mn-cs"/>
            </a:rPr>
            <a:t>7. Brand name of secondary sampler.</a:t>
          </a:r>
          <a:r>
            <a:rPr lang="en-US"/>
            <a:t> </a:t>
          </a:r>
        </a:p>
        <a:p>
          <a:r>
            <a:rPr lang="en-US" sz="1100" b="0" i="0" u="none" strike="noStrike">
              <a:solidFill>
                <a:schemeClr val="tx1"/>
              </a:solidFill>
              <a:effectLst/>
              <a:latin typeface="+mn-lt"/>
              <a:ea typeface="+mn-ea"/>
              <a:cs typeface="+mn-cs"/>
            </a:rPr>
            <a:t>8. Serial number of secondary sampler.</a:t>
          </a:r>
          <a:r>
            <a:rPr lang="en-US"/>
            <a:t> </a:t>
          </a:r>
        </a:p>
        <a:p>
          <a:r>
            <a:rPr lang="en-US" sz="1100" b="0" i="0" u="none" strike="noStrike">
              <a:solidFill>
                <a:schemeClr val="tx1"/>
              </a:solidFill>
              <a:effectLst/>
              <a:latin typeface="+mn-lt"/>
              <a:ea typeface="+mn-ea"/>
              <a:cs typeface="+mn-cs"/>
            </a:rPr>
            <a:t>9. Calculate the maximum flow of spout or belt on which the sampler is installed.</a:t>
          </a:r>
          <a:r>
            <a:rPr lang="en-US"/>
            <a:t> </a:t>
          </a:r>
        </a:p>
        <a:p>
          <a:r>
            <a:rPr lang="en-US" sz="1100" b="0" i="0" u="none" strike="noStrike">
              <a:solidFill>
                <a:schemeClr val="tx1"/>
              </a:solidFill>
              <a:effectLst/>
              <a:latin typeface="+mn-lt"/>
              <a:ea typeface="+mn-ea"/>
              <a:cs typeface="+mn-cs"/>
            </a:rPr>
            <a:t>10. Sampling Interval-Read from the timer.</a:t>
          </a:r>
          <a:r>
            <a:rPr lang="en-US"/>
            <a:t> </a:t>
          </a:r>
        </a:p>
        <a:p>
          <a:r>
            <a:rPr lang="en-US" sz="1100" b="0" i="0" u="none" strike="noStrike">
              <a:solidFill>
                <a:schemeClr val="tx1"/>
              </a:solidFill>
              <a:effectLst/>
              <a:latin typeface="+mn-lt"/>
              <a:ea typeface="+mn-ea"/>
              <a:cs typeface="+mn-cs"/>
            </a:rPr>
            <a:t>11. Type of carriers or lots the system will sample.</a:t>
          </a:r>
          <a:r>
            <a:rPr lang="en-US"/>
            <a:t> </a:t>
          </a:r>
        </a:p>
        <a:p>
          <a:endParaRPr lang="en-US"/>
        </a:p>
        <a:p>
          <a:r>
            <a:rPr lang="en-US" sz="1100" b="1" i="0" u="none" strike="noStrike">
              <a:solidFill>
                <a:schemeClr val="tx1"/>
              </a:solidFill>
              <a:effectLst/>
              <a:latin typeface="+mn-lt"/>
              <a:ea typeface="+mn-ea"/>
              <a:cs typeface="+mn-cs"/>
            </a:rPr>
            <a:t>Section 1 – All Samplers</a:t>
          </a:r>
          <a:r>
            <a:rPr lang="en-US"/>
            <a:t> </a:t>
          </a:r>
        </a:p>
        <a:p>
          <a:r>
            <a:rPr lang="en-US" sz="1100" b="0" i="0" u="none" strike="noStrike">
              <a:solidFill>
                <a:schemeClr val="tx1"/>
              </a:solidFill>
              <a:effectLst/>
              <a:latin typeface="+mn-lt"/>
              <a:ea typeface="+mn-ea"/>
              <a:cs typeface="+mn-cs"/>
            </a:rPr>
            <a:t>12. Lighting should be approximately 30 footcandles (general task lighting).</a:t>
          </a:r>
          <a:r>
            <a:rPr lang="en-US"/>
            <a:t> </a:t>
          </a:r>
        </a:p>
        <a:p>
          <a:r>
            <a:rPr lang="en-US" sz="1100" b="0" i="0" u="none" strike="noStrike">
              <a:solidFill>
                <a:schemeClr val="tx1"/>
              </a:solidFill>
              <a:effectLst/>
              <a:latin typeface="+mn-lt"/>
              <a:ea typeface="+mn-ea"/>
              <a:cs typeface="+mn-cs"/>
            </a:rPr>
            <a:t>13. Safe access includes approved stairs, fixed ladders, platforms, and railings.</a:t>
          </a:r>
          <a:r>
            <a:rPr lang="en-US"/>
            <a:t> </a:t>
          </a:r>
        </a:p>
        <a:p>
          <a:r>
            <a:rPr lang="en-US" sz="1100" b="0" i="0" u="none" strike="noStrike">
              <a:solidFill>
                <a:schemeClr val="tx1"/>
              </a:solidFill>
              <a:effectLst/>
              <a:latin typeface="+mn-lt"/>
              <a:ea typeface="+mn-ea"/>
              <a:cs typeface="+mn-cs"/>
            </a:rPr>
            <a:t>14. Safe access to the inside of the housing or hood without endangering the examiner.</a:t>
          </a:r>
          <a:r>
            <a:rPr lang="en-US"/>
            <a:t> </a:t>
          </a:r>
        </a:p>
        <a:p>
          <a:r>
            <a:rPr lang="en-US" sz="1100" b="0" i="0" u="none" strike="noStrike">
              <a:solidFill>
                <a:schemeClr val="tx1"/>
              </a:solidFill>
              <a:effectLst/>
              <a:latin typeface="+mn-lt"/>
              <a:ea typeface="+mn-ea"/>
              <a:cs typeface="+mn-cs"/>
            </a:rPr>
            <a:t>15. Lockout switches must be present and meet requirements.</a:t>
          </a:r>
          <a:r>
            <a:rPr lang="en-US"/>
            <a:t> </a:t>
          </a:r>
        </a:p>
        <a:p>
          <a:r>
            <a:rPr lang="en-US" sz="1100" b="0" i="0" u="none" strike="noStrike">
              <a:solidFill>
                <a:schemeClr val="tx1"/>
              </a:solidFill>
              <a:effectLst/>
              <a:latin typeface="+mn-lt"/>
              <a:ea typeface="+mn-ea"/>
              <a:cs typeface="+mn-cs"/>
            </a:rPr>
            <a:t>16. Cleanliness of the area-overhead, floor, stairs.</a:t>
          </a:r>
          <a:r>
            <a:rPr lang="en-US"/>
            <a:t> </a:t>
          </a:r>
        </a:p>
        <a:p>
          <a:r>
            <a:rPr lang="en-US" sz="1100" b="0" i="0" u="none" strike="noStrike">
              <a:solidFill>
                <a:schemeClr val="tx1"/>
              </a:solidFill>
              <a:effectLst/>
              <a:latin typeface="+mn-lt"/>
              <a:ea typeface="+mn-ea"/>
              <a:cs typeface="+mn-cs"/>
            </a:rPr>
            <a:t>17. Cleanliness/condition of primary-check for plugs, leaks, dust, sprouted grain, broken</a:t>
          </a:r>
          <a:r>
            <a:rPr lang="en-US"/>
            <a:t> </a:t>
          </a:r>
          <a:r>
            <a:rPr lang="en-US" sz="1100" b="0" i="0" u="none" strike="noStrike">
              <a:solidFill>
                <a:schemeClr val="tx1"/>
              </a:solidFill>
              <a:effectLst/>
              <a:latin typeface="+mn-lt"/>
              <a:ea typeface="+mn-ea"/>
              <a:cs typeface="+mn-cs"/>
            </a:rPr>
            <a:t>hasps/hinges, wiring.</a:t>
          </a:r>
        </a:p>
        <a:p>
          <a:r>
            <a:rPr lang="en-US"/>
            <a:t> </a:t>
          </a:r>
          <a:r>
            <a:rPr lang="en-US" sz="1100" b="0" i="0" u="none" strike="noStrike">
              <a:solidFill>
                <a:schemeClr val="tx1"/>
              </a:solidFill>
              <a:effectLst/>
              <a:latin typeface="+mn-lt"/>
              <a:ea typeface="+mn-ea"/>
              <a:cs typeface="+mn-cs"/>
            </a:rPr>
            <a:t>18. Lubrication-Grease or oil leaks.</a:t>
          </a:r>
          <a:r>
            <a:rPr lang="en-US"/>
            <a:t> </a:t>
          </a:r>
        </a:p>
        <a:p>
          <a:r>
            <a:rPr lang="en-US" sz="1100" b="0" i="0" u="none" strike="noStrike">
              <a:solidFill>
                <a:schemeClr val="tx1"/>
              </a:solidFill>
              <a:effectLst/>
              <a:latin typeface="+mn-lt"/>
              <a:ea typeface="+mn-ea"/>
              <a:cs typeface="+mn-cs"/>
            </a:rPr>
            <a:t>19. Panel lights-Use radio or phone (if needed) to ensure that the power and traverse lights work</a:t>
          </a:r>
          <a:r>
            <a:rPr lang="en-US"/>
            <a:t> </a:t>
          </a:r>
          <a:r>
            <a:rPr lang="en-US" sz="1100" b="0" i="0" u="none" strike="noStrike">
              <a:solidFill>
                <a:schemeClr val="tx1"/>
              </a:solidFill>
              <a:effectLst/>
              <a:latin typeface="+mn-lt"/>
              <a:ea typeface="+mn-ea"/>
              <a:cs typeface="+mn-cs"/>
            </a:rPr>
            <a:t>properly. Have any changes been made in the wiring?</a:t>
          </a:r>
          <a:r>
            <a:rPr lang="en-US"/>
            <a:t> </a:t>
          </a:r>
        </a:p>
        <a:p>
          <a:r>
            <a:rPr lang="en-US" sz="1100" b="0" i="0" u="none" strike="noStrike">
              <a:solidFill>
                <a:schemeClr val="tx1"/>
              </a:solidFill>
              <a:effectLst/>
              <a:latin typeface="+mn-lt"/>
              <a:ea typeface="+mn-ea"/>
              <a:cs typeface="+mn-cs"/>
            </a:rPr>
            <a:t>20. Air or hydraulic pressure-Is there enough? Record the gage pressure, if available.</a:t>
          </a:r>
          <a:r>
            <a:rPr lang="en-US"/>
            <a:t> </a:t>
          </a:r>
        </a:p>
        <a:p>
          <a:r>
            <a:rPr lang="en-US" sz="1100" b="0" i="0" u="none" strike="noStrike">
              <a:solidFill>
                <a:schemeClr val="tx1"/>
              </a:solidFill>
              <a:effectLst/>
              <a:latin typeface="+mn-lt"/>
              <a:ea typeface="+mn-ea"/>
              <a:cs typeface="+mn-cs"/>
            </a:rPr>
            <a:t>21. Delivery tube must be secure from loss or introduction of material.</a:t>
          </a:r>
        </a:p>
        <a:p>
          <a:r>
            <a:rPr lang="en-US" sz="1100" b="0" i="0" u="none" strike="noStrike">
              <a:solidFill>
                <a:schemeClr val="tx1"/>
              </a:solidFill>
              <a:effectLst/>
              <a:latin typeface="+mn-lt"/>
              <a:ea typeface="+mn-ea"/>
              <a:cs typeface="+mn-cs"/>
            </a:rPr>
            <a:t>22. Delivery tube-Pneumatic systems must have a guard over the air supply inlet.</a:t>
          </a:r>
        </a:p>
        <a:p>
          <a:r>
            <a:rPr lang="en-US" sz="1100" b="0" i="0" u="none" strike="noStrike">
              <a:solidFill>
                <a:schemeClr val="tx1"/>
              </a:solidFill>
              <a:effectLst/>
              <a:latin typeface="+mn-lt"/>
              <a:ea typeface="+mn-ea"/>
              <a:cs typeface="+mn-cs"/>
            </a:rPr>
            <a:t>23. Collection box-If not continuously attended, must be secure at inlet and outlet.</a:t>
          </a:r>
        </a:p>
        <a:p>
          <a:r>
            <a:rPr lang="en-US" sz="1100" b="0" i="0" u="none" strike="noStrike">
              <a:solidFill>
                <a:schemeClr val="tx1"/>
              </a:solidFill>
              <a:effectLst/>
              <a:latin typeface="+mn-lt"/>
              <a:ea typeface="+mn-ea"/>
              <a:cs typeface="+mn-cs"/>
            </a:rPr>
            <a:t>24. Collection boxes that have a screen must be maintained in a clean condition.</a:t>
          </a:r>
          <a:r>
            <a:rPr lang="en-US"/>
            <a:t> </a:t>
          </a:r>
        </a:p>
        <a:p>
          <a:r>
            <a:rPr lang="en-US" sz="1100" b="0" i="0" u="none" strike="noStrike">
              <a:solidFill>
                <a:schemeClr val="tx1"/>
              </a:solidFill>
              <a:effectLst/>
              <a:latin typeface="+mn-lt"/>
              <a:ea typeface="+mn-ea"/>
              <a:cs typeface="+mn-cs"/>
            </a:rPr>
            <a:t>25. Sampler not Modified-For this check, good installation records are essential.</a:t>
          </a:r>
          <a:r>
            <a:rPr lang="en-US"/>
            <a:t> </a:t>
          </a:r>
        </a:p>
        <a:p>
          <a:r>
            <a:rPr lang="en-US" sz="1100" b="0" i="0" u="none" strike="noStrike">
              <a:solidFill>
                <a:schemeClr val="tx1"/>
              </a:solidFill>
              <a:effectLst/>
              <a:latin typeface="+mn-lt"/>
              <a:ea typeface="+mn-ea"/>
              <a:cs typeface="+mn-cs"/>
            </a:rPr>
            <a:t>26. Seals-Were the security seals on inspection doors found intact? Was the delivery tube found</a:t>
          </a:r>
          <a:r>
            <a:rPr lang="en-US"/>
            <a:t> </a:t>
          </a:r>
          <a:r>
            <a:rPr lang="en-US" sz="1100" b="0" i="0" u="none" strike="noStrike">
              <a:solidFill>
                <a:schemeClr val="tx1"/>
              </a:solidFill>
              <a:effectLst/>
              <a:latin typeface="+mn-lt"/>
              <a:ea typeface="+mn-ea"/>
              <a:cs typeface="+mn-cs"/>
            </a:rPr>
            <a:t>secure?</a:t>
          </a:r>
          <a:r>
            <a:rPr lang="en-US"/>
            <a:t> </a:t>
          </a:r>
          <a:r>
            <a:rPr lang="en-US" sz="1100" b="0" i="0" u="none" strike="noStrike">
              <a:solidFill>
                <a:schemeClr val="tx1"/>
              </a:solidFill>
              <a:effectLst/>
              <a:latin typeface="+mn-lt"/>
              <a:ea typeface="+mn-ea"/>
              <a:cs typeface="+mn-cs"/>
            </a:rPr>
            <a:t>Section 2 – D/T Samplers</a:t>
          </a:r>
          <a:r>
            <a:rPr lang="en-US"/>
            <a:t> </a:t>
          </a:r>
        </a:p>
        <a:p>
          <a:r>
            <a:rPr lang="en-US" sz="1100" b="0" i="0" u="none" strike="noStrike">
              <a:solidFill>
                <a:schemeClr val="tx1"/>
              </a:solidFill>
              <a:effectLst/>
              <a:latin typeface="+mn-lt"/>
              <a:ea typeface="+mn-ea"/>
              <a:cs typeface="+mn-cs"/>
            </a:rPr>
            <a:t>27. Pelican speed must be uniform with no slow spots. Speed can be estimated.</a:t>
          </a:r>
          <a:r>
            <a:rPr lang="en-US"/>
            <a:t> </a:t>
          </a:r>
        </a:p>
        <a:p>
          <a:r>
            <a:rPr lang="en-US" sz="1100" b="0" i="0" u="none" strike="noStrike">
              <a:solidFill>
                <a:schemeClr val="tx1"/>
              </a:solidFill>
              <a:effectLst/>
              <a:latin typeface="+mn-lt"/>
              <a:ea typeface="+mn-ea"/>
              <a:cs typeface="+mn-cs"/>
            </a:rPr>
            <a:t>28. Pelican dust seals-Must be present, not torn, and must seal-off the pelican, no air gap.</a:t>
          </a:r>
          <a:r>
            <a:rPr lang="en-US"/>
            <a:t> </a:t>
          </a:r>
        </a:p>
        <a:p>
          <a:r>
            <a:rPr lang="en-US" sz="1100" b="0" i="0" u="none" strike="noStrike">
              <a:solidFill>
                <a:schemeClr val="tx1"/>
              </a:solidFill>
              <a:effectLst/>
              <a:latin typeface="+mn-lt"/>
              <a:ea typeface="+mn-ea"/>
              <a:cs typeface="+mn-cs"/>
            </a:rPr>
            <a:t>29. Pelican Go-no-go Gauge-Use it to ensure the opening is between 3/4 and 7/8 inch wide</a:t>
          </a:r>
          <a:r>
            <a:rPr lang="en-US"/>
            <a:t> </a:t>
          </a:r>
          <a:r>
            <a:rPr lang="en-US" sz="1100" b="0" i="0" u="none" strike="noStrike">
              <a:solidFill>
                <a:schemeClr val="tx1"/>
              </a:solidFill>
              <a:effectLst/>
              <a:latin typeface="+mn-lt"/>
              <a:ea typeface="+mn-ea"/>
              <a:cs typeface="+mn-cs"/>
            </a:rPr>
            <a:t>along its entire length.</a:t>
          </a:r>
          <a:r>
            <a:rPr lang="en-US"/>
            <a:t> </a:t>
          </a:r>
          <a:r>
            <a:rPr lang="en-US" sz="1100" b="0" i="0" u="none" strike="noStrike">
              <a:solidFill>
                <a:schemeClr val="tx1"/>
              </a:solidFill>
              <a:effectLst/>
              <a:latin typeface="+mn-lt"/>
              <a:ea typeface="+mn-ea"/>
              <a:cs typeface="+mn-cs"/>
            </a:rPr>
            <a:t>3 The reverse of Form FGIS-936 is used for performing a test (grain test). Instructions for completing the reverse</a:t>
          </a:r>
          <a:r>
            <a:rPr lang="en-US"/>
            <a:t> </a:t>
          </a:r>
          <a:r>
            <a:rPr lang="en-US" sz="1100" b="0" i="0" u="none" strike="noStrike">
              <a:solidFill>
                <a:schemeClr val="tx1"/>
              </a:solidFill>
              <a:effectLst/>
              <a:latin typeface="+mn-lt"/>
              <a:ea typeface="+mn-ea"/>
              <a:cs typeface="+mn-cs"/>
            </a:rPr>
            <a:t>are contained in Chapter 5, Tests.</a:t>
          </a:r>
        </a:p>
        <a:p>
          <a:r>
            <a:rPr lang="en-US" sz="1100" b="0" i="0" u="none" strike="noStrike">
              <a:solidFill>
                <a:schemeClr val="tx1"/>
              </a:solidFill>
              <a:effectLst/>
              <a:latin typeface="+mn-lt"/>
              <a:ea typeface="+mn-ea"/>
              <a:cs typeface="+mn-cs"/>
            </a:rPr>
            <a:t>30. Pelican cuts stream-If practical, observe a cut to see that the pelican is sampling the entire</a:t>
          </a:r>
          <a:r>
            <a:rPr lang="en-US"/>
            <a:t> </a:t>
          </a:r>
          <a:r>
            <a:rPr lang="en-US" sz="1100" b="0" i="0" u="none" strike="noStrike">
              <a:solidFill>
                <a:schemeClr val="tx1"/>
              </a:solidFill>
              <a:effectLst/>
              <a:latin typeface="+mn-lt"/>
              <a:ea typeface="+mn-ea"/>
              <a:cs typeface="+mn-cs"/>
            </a:rPr>
            <a:t>stream, and that it does not back up from excess grain.</a:t>
          </a:r>
          <a:r>
            <a:rPr lang="en-US"/>
            <a:t> </a:t>
          </a:r>
        </a:p>
        <a:p>
          <a:r>
            <a:rPr lang="en-US" sz="1100" b="0" i="0" u="none" strike="noStrike">
              <a:solidFill>
                <a:schemeClr val="tx1"/>
              </a:solidFill>
              <a:effectLst/>
              <a:latin typeface="+mn-lt"/>
              <a:ea typeface="+mn-ea"/>
              <a:cs typeface="+mn-cs"/>
            </a:rPr>
            <a:t>31. Condition of excess sample return-Check if it is leaking, infested, or backing up.</a:t>
          </a:r>
          <a:r>
            <a:rPr lang="en-US"/>
            <a:t> </a:t>
          </a:r>
        </a:p>
        <a:p>
          <a:r>
            <a:rPr lang="en-US" sz="1100" b="0" i="0" u="none" strike="noStrike">
              <a:solidFill>
                <a:schemeClr val="tx1"/>
              </a:solidFill>
              <a:effectLst/>
              <a:latin typeface="+mn-lt"/>
              <a:ea typeface="+mn-ea"/>
              <a:cs typeface="+mn-cs"/>
            </a:rPr>
            <a:t>32. Timer-Does the timer setting match the documented setting (required). Use a stopwatch or</a:t>
          </a:r>
          <a:r>
            <a:rPr lang="en-US"/>
            <a:t> </a:t>
          </a:r>
          <a:r>
            <a:rPr lang="en-US" sz="1100" b="0" i="0" u="none" strike="noStrike">
              <a:solidFill>
                <a:schemeClr val="tx1"/>
              </a:solidFill>
              <a:effectLst/>
              <a:latin typeface="+mn-lt"/>
              <a:ea typeface="+mn-ea"/>
              <a:cs typeface="+mn-cs"/>
            </a:rPr>
            <a:t>read the timer; do not rely on posted signs or old records.</a:t>
          </a:r>
          <a:r>
            <a:rPr lang="en-US"/>
            <a:t> </a:t>
          </a:r>
          <a:r>
            <a:rPr lang="en-US" sz="1100" b="0" i="0" u="none" strike="noStrike">
              <a:solidFill>
                <a:schemeClr val="tx1"/>
              </a:solidFill>
              <a:effectLst/>
              <a:latin typeface="+mn-lt"/>
              <a:ea typeface="+mn-ea"/>
              <a:cs typeface="+mn-cs"/>
            </a:rPr>
            <a:t>Section 3 – Truck Probes</a:t>
          </a:r>
          <a:r>
            <a:rPr lang="en-US"/>
            <a:t> </a:t>
          </a:r>
        </a:p>
        <a:p>
          <a:r>
            <a:rPr lang="en-US" sz="1100" b="0" i="0" u="none" strike="noStrike">
              <a:solidFill>
                <a:schemeClr val="tx1"/>
              </a:solidFill>
              <a:effectLst/>
              <a:latin typeface="+mn-lt"/>
              <a:ea typeface="+mn-ea"/>
              <a:cs typeface="+mn-cs"/>
            </a:rPr>
            <a:t>33. Probe tip must be in good condition.</a:t>
          </a:r>
          <a:r>
            <a:rPr lang="en-US"/>
            <a:t> </a:t>
          </a:r>
        </a:p>
        <a:p>
          <a:r>
            <a:rPr lang="en-US" sz="1100" b="0" i="0" u="none" strike="noStrike">
              <a:solidFill>
                <a:schemeClr val="tx1"/>
              </a:solidFill>
              <a:effectLst/>
              <a:latin typeface="+mn-lt"/>
              <a:ea typeface="+mn-ea"/>
              <a:cs typeface="+mn-cs"/>
            </a:rPr>
            <a:t>34. For core-type probes, a small piece of paper is placed over the tip to check the air</a:t>
          </a:r>
          <a:r>
            <a:rPr lang="en-US"/>
            <a:t> </a:t>
          </a:r>
          <a:r>
            <a:rPr lang="en-US" sz="1100" b="0" i="0" u="none" strike="noStrike">
              <a:solidFill>
                <a:schemeClr val="tx1"/>
              </a:solidFill>
              <a:effectLst/>
              <a:latin typeface="+mn-lt"/>
              <a:ea typeface="+mn-ea"/>
              <a:cs typeface="+mn-cs"/>
            </a:rPr>
            <a:t>supply/vacuum balance. The paper should not fall off or be sucked into the tip.</a:t>
          </a:r>
          <a:r>
            <a:rPr lang="en-US"/>
            <a:t> </a:t>
          </a:r>
        </a:p>
        <a:p>
          <a:r>
            <a:rPr lang="en-US" sz="1100" b="0" i="0" u="none" strike="noStrike">
              <a:solidFill>
                <a:schemeClr val="tx1"/>
              </a:solidFill>
              <a:effectLst/>
              <a:latin typeface="+mn-lt"/>
              <a:ea typeface="+mn-ea"/>
              <a:cs typeface="+mn-cs"/>
            </a:rPr>
            <a:t>35. Check levels if possible.</a:t>
          </a:r>
          <a:r>
            <a:rPr lang="en-US"/>
            <a:t> </a:t>
          </a:r>
        </a:p>
        <a:p>
          <a:r>
            <a:rPr lang="en-US" sz="1100" b="0" i="0" u="none" strike="noStrike">
              <a:solidFill>
                <a:schemeClr val="tx1"/>
              </a:solidFill>
              <a:effectLst/>
              <a:latin typeface="+mn-lt"/>
              <a:ea typeface="+mn-ea"/>
              <a:cs typeface="+mn-cs"/>
            </a:rPr>
            <a:t>36. After adjustment, air supply/vacuum balance should not be changed. If it is possible to seal</a:t>
          </a:r>
          <a:r>
            <a:rPr lang="en-US"/>
            <a:t> </a:t>
          </a:r>
          <a:r>
            <a:rPr lang="en-US" sz="1100" b="0" i="0" u="none" strike="noStrike">
              <a:solidFill>
                <a:schemeClr val="tx1"/>
              </a:solidFill>
              <a:effectLst/>
              <a:latin typeface="+mn-lt"/>
              <a:ea typeface="+mn-ea"/>
              <a:cs typeface="+mn-cs"/>
            </a:rPr>
            <a:t>them or record settings, this provides assurance that they remain correctly adjusted.</a:t>
          </a:r>
          <a:r>
            <a:rPr lang="en-US"/>
            <a:t> </a:t>
          </a:r>
        </a:p>
        <a:p>
          <a:r>
            <a:rPr lang="en-US" sz="1100" b="0" i="0" u="none" strike="noStrike">
              <a:solidFill>
                <a:schemeClr val="tx1"/>
              </a:solidFill>
              <a:effectLst/>
              <a:latin typeface="+mn-lt"/>
              <a:ea typeface="+mn-ea"/>
              <a:cs typeface="+mn-cs"/>
            </a:rPr>
            <a:t>37. Is the sample size adequate? Has it changed?</a:t>
          </a:r>
        </a:p>
        <a:p>
          <a:r>
            <a:rPr lang="en-US" sz="1100" b="0" i="0" u="none" strike="noStrike">
              <a:solidFill>
                <a:schemeClr val="tx1"/>
              </a:solidFill>
              <a:effectLst/>
              <a:latin typeface="+mn-lt"/>
              <a:ea typeface="+mn-ea"/>
              <a:cs typeface="+mn-cs"/>
            </a:rPr>
            <a:t>38. If the collection box has a gasket, is it in good condition with no air leaks.</a:t>
          </a:r>
        </a:p>
        <a:p>
          <a:r>
            <a:rPr lang="en-US" sz="1100" b="0" i="0" u="none" strike="noStrike">
              <a:solidFill>
                <a:schemeClr val="tx1"/>
              </a:solidFill>
              <a:effectLst/>
              <a:latin typeface="+mn-lt"/>
              <a:ea typeface="+mn-ea"/>
              <a:cs typeface="+mn-cs"/>
            </a:rPr>
            <a:t>39. Is the delivery tube in good condition,</a:t>
          </a:r>
          <a:r>
            <a:rPr lang="en-US"/>
            <a:t> </a:t>
          </a:r>
        </a:p>
        <a:p>
          <a:r>
            <a:rPr lang="en-US"/>
            <a:t>4</a:t>
          </a:r>
          <a:r>
            <a:rPr lang="en-US" sz="1100" b="0" i="0" u="none" strike="noStrike">
              <a:solidFill>
                <a:schemeClr val="tx1"/>
              </a:solidFill>
              <a:effectLst/>
              <a:latin typeface="+mn-lt"/>
              <a:ea typeface="+mn-ea"/>
              <a:cs typeface="+mn-cs"/>
            </a:rPr>
            <a:t>0. If a gage reading is available, it can indicate leaks or misadjustment.</a:t>
          </a:r>
          <a:r>
            <a:rPr lang="en-US"/>
            <a:t> </a:t>
          </a:r>
          <a:r>
            <a:rPr lang="en-US" sz="1100" b="0" i="0" u="none" strike="noStrike">
              <a:solidFill>
                <a:schemeClr val="tx1"/>
              </a:solidFill>
              <a:effectLst/>
              <a:latin typeface="+mn-lt"/>
              <a:ea typeface="+mn-ea"/>
              <a:cs typeface="+mn-cs"/>
            </a:rPr>
            <a:t>Name of Inspector</a:t>
          </a:r>
          <a:r>
            <a:rPr lang="en-US"/>
            <a:t> </a:t>
          </a:r>
        </a:p>
        <a:p>
          <a:r>
            <a:rPr lang="en-US" sz="1100" b="0" i="0" u="none" strike="noStrike">
              <a:solidFill>
                <a:schemeClr val="tx1"/>
              </a:solidFill>
              <a:effectLst/>
              <a:latin typeface="+mn-lt"/>
              <a:ea typeface="+mn-ea"/>
              <a:cs typeface="+mn-cs"/>
            </a:rPr>
            <a:t>41. Show the name of the inspector who completed the examination. If any item is</a:t>
          </a:r>
          <a:r>
            <a:rPr lang="en-US"/>
            <a:t> </a:t>
          </a:r>
          <a:r>
            <a:rPr lang="en-US" sz="1100" b="0" i="0" u="none" strike="noStrike">
              <a:solidFill>
                <a:schemeClr val="tx1"/>
              </a:solidFill>
              <a:effectLst/>
              <a:latin typeface="+mn-lt"/>
              <a:ea typeface="+mn-ea"/>
              <a:cs typeface="+mn-cs"/>
            </a:rPr>
            <a:t>unsatisfactory, the sampler is not acceptable. Keep the not acceptable Form FGIS-936 as a</a:t>
          </a:r>
          <a:r>
            <a:rPr lang="en-US"/>
            <a:t> </a:t>
          </a:r>
          <a:r>
            <a:rPr lang="en-US" sz="1100" b="0" i="0" u="none" strike="noStrike">
              <a:solidFill>
                <a:schemeClr val="tx1"/>
              </a:solidFill>
              <a:effectLst/>
              <a:latin typeface="+mn-lt"/>
              <a:ea typeface="+mn-ea"/>
              <a:cs typeface="+mn-cs"/>
            </a:rPr>
            <a:t>record. Even if the facility brings the sampler into compliance immediately, complete</a:t>
          </a:r>
          <a:r>
            <a:rPr lang="en-US"/>
            <a:t> </a:t>
          </a:r>
          <a:r>
            <a:rPr lang="en-US" sz="1100" b="0" i="0" u="none" strike="noStrike">
              <a:solidFill>
                <a:schemeClr val="tx1"/>
              </a:solidFill>
              <a:effectLst/>
              <a:latin typeface="+mn-lt"/>
              <a:ea typeface="+mn-ea"/>
              <a:cs typeface="+mn-cs"/>
            </a:rPr>
            <a:t>another form.</a:t>
          </a:r>
          <a:r>
            <a:rPr lang="en-US"/>
            <a:t> </a:t>
          </a:r>
          <a:r>
            <a:rPr lang="en-US" sz="1100" b="0" i="0" u="none" strike="noStrike">
              <a:solidFill>
                <a:schemeClr val="tx1"/>
              </a:solidFill>
              <a:effectLst/>
              <a:latin typeface="+mn-lt"/>
              <a:ea typeface="+mn-ea"/>
              <a:cs typeface="+mn-cs"/>
            </a:rPr>
            <a:t>42. An ACG should review some forms for correctness when possible. Any questionable</a:t>
          </a:r>
          <a:r>
            <a:rPr lang="en-US"/>
            <a:t> </a:t>
          </a:r>
          <a:r>
            <a:rPr lang="en-US" sz="1100" b="0" i="0" u="none" strike="noStrike">
              <a:solidFill>
                <a:schemeClr val="tx1"/>
              </a:solidFill>
              <a:effectLst/>
              <a:latin typeface="+mn-lt"/>
              <a:ea typeface="+mn-ea"/>
              <a:cs typeface="+mn-cs"/>
            </a:rPr>
            <a:t>information or remarks must be verified to be accurate.</a:t>
          </a:r>
          <a:r>
            <a:rPr lang="en-US"/>
            <a:t> </a:t>
          </a:r>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114300</xdr:colOff>
      <xdr:row>8</xdr:row>
      <xdr:rowOff>76200</xdr:rowOff>
    </xdr:from>
    <xdr:to>
      <xdr:col>1</xdr:col>
      <xdr:colOff>247650</xdr:colOff>
      <xdr:row>9</xdr:row>
      <xdr:rowOff>95250</xdr:rowOff>
    </xdr:to>
    <xdr:sp macro="" textlink="">
      <xdr:nvSpPr>
        <xdr:cNvPr id="2055" name="Text Box 7">
          <a:extLst>
            <a:ext uri="{FF2B5EF4-FFF2-40B4-BE49-F238E27FC236}">
              <a16:creationId xmlns:a16="http://schemas.microsoft.com/office/drawing/2014/main" id="{00000000-0008-0000-0200-000007080000}"/>
            </a:ext>
          </a:extLst>
        </xdr:cNvPr>
        <xdr:cNvSpPr txBox="1">
          <a:spLocks noChangeArrowheads="1"/>
        </xdr:cNvSpPr>
      </xdr:nvSpPr>
      <xdr:spPr bwMode="auto">
        <a:xfrm>
          <a:off x="114300" y="1485900"/>
          <a:ext cx="704850" cy="19050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REMARKS:</a:t>
          </a:r>
        </a:p>
      </xdr:txBody>
    </xdr:sp>
    <xdr:clientData/>
  </xdr:twoCellAnchor>
  <mc:AlternateContent xmlns:mc="http://schemas.openxmlformats.org/markup-compatibility/2006">
    <mc:Choice xmlns:a14="http://schemas.microsoft.com/office/drawing/2010/main" Requires="a14">
      <xdr:twoCellAnchor editAs="oneCell">
        <xdr:from>
          <xdr:col>0</xdr:col>
          <xdr:colOff>83820</xdr:colOff>
          <xdr:row>4</xdr:row>
          <xdr:rowOff>106680</xdr:rowOff>
        </xdr:from>
        <xdr:to>
          <xdr:col>1</xdr:col>
          <xdr:colOff>220980</xdr:colOff>
          <xdr:row>5</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PELICAN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xdr:row>
          <xdr:rowOff>99060</xdr:rowOff>
        </xdr:from>
        <xdr:to>
          <xdr:col>3</xdr:col>
          <xdr:colOff>160020</xdr:colOff>
          <xdr:row>5</xdr:row>
          <xdr:rowOff>144780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CUP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6</xdr:row>
          <xdr:rowOff>99060</xdr:rowOff>
        </xdr:from>
        <xdr:to>
          <xdr:col>4</xdr:col>
          <xdr:colOff>7620</xdr:colOff>
          <xdr:row>7</xdr:row>
          <xdr:rowOff>144780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COARSE GRAIN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6</xdr:row>
          <xdr:rowOff>99060</xdr:rowOff>
        </xdr:from>
        <xdr:to>
          <xdr:col>2</xdr:col>
          <xdr:colOff>76200</xdr:colOff>
          <xdr:row>7</xdr:row>
          <xdr:rowOff>144780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SMALL GRAIN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449580</xdr:colOff>
          <xdr:row>6</xdr:row>
          <xdr:rowOff>99060</xdr:rowOff>
        </xdr:from>
        <xdr:to>
          <xdr:col>4</xdr:col>
          <xdr:colOff>556260</xdr:colOff>
          <xdr:row>7</xdr:row>
          <xdr:rowOff>144780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OTHER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32</xdr:row>
          <xdr:rowOff>137160</xdr:rowOff>
        </xdr:from>
        <xdr:to>
          <xdr:col>4</xdr:col>
          <xdr:colOff>495300</xdr:colOff>
          <xdr:row>34</xdr:row>
          <xdr:rowOff>22860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32</xdr:row>
          <xdr:rowOff>137160</xdr:rowOff>
        </xdr:from>
        <xdr:to>
          <xdr:col>5</xdr:col>
          <xdr:colOff>495300</xdr:colOff>
          <xdr:row>34</xdr:row>
          <xdr:rowOff>22860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33</xdr:row>
          <xdr:rowOff>137160</xdr:rowOff>
        </xdr:from>
        <xdr:to>
          <xdr:col>4</xdr:col>
          <xdr:colOff>495300</xdr:colOff>
          <xdr:row>35</xdr:row>
          <xdr:rowOff>22860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OUT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33</xdr:row>
          <xdr:rowOff>137160</xdr:rowOff>
        </xdr:from>
        <xdr:to>
          <xdr:col>5</xdr:col>
          <xdr:colOff>495300</xdr:colOff>
          <xdr:row>35</xdr:row>
          <xdr:rowOff>22860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OUT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32</xdr:row>
          <xdr:rowOff>137160</xdr:rowOff>
        </xdr:from>
        <xdr:to>
          <xdr:col>3</xdr:col>
          <xdr:colOff>495300</xdr:colOff>
          <xdr:row>34</xdr:row>
          <xdr:rowOff>22860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33</xdr:row>
          <xdr:rowOff>137160</xdr:rowOff>
        </xdr:from>
        <xdr:to>
          <xdr:col>3</xdr:col>
          <xdr:colOff>495300</xdr:colOff>
          <xdr:row>35</xdr:row>
          <xdr:rowOff>22860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OUT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51</xdr:row>
          <xdr:rowOff>137160</xdr:rowOff>
        </xdr:from>
        <xdr:to>
          <xdr:col>4</xdr:col>
          <xdr:colOff>495300</xdr:colOff>
          <xdr:row>53</xdr:row>
          <xdr:rowOff>22860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51</xdr:row>
          <xdr:rowOff>137160</xdr:rowOff>
        </xdr:from>
        <xdr:to>
          <xdr:col>5</xdr:col>
          <xdr:colOff>495300</xdr:colOff>
          <xdr:row>53</xdr:row>
          <xdr:rowOff>22860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52</xdr:row>
          <xdr:rowOff>137160</xdr:rowOff>
        </xdr:from>
        <xdr:to>
          <xdr:col>4</xdr:col>
          <xdr:colOff>495300</xdr:colOff>
          <xdr:row>54</xdr:row>
          <xdr:rowOff>22860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OUT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52</xdr:row>
          <xdr:rowOff>137160</xdr:rowOff>
        </xdr:from>
        <xdr:to>
          <xdr:col>5</xdr:col>
          <xdr:colOff>495300</xdr:colOff>
          <xdr:row>54</xdr:row>
          <xdr:rowOff>22860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OUT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51</xdr:row>
          <xdr:rowOff>137160</xdr:rowOff>
        </xdr:from>
        <xdr:to>
          <xdr:col>3</xdr:col>
          <xdr:colOff>495300</xdr:colOff>
          <xdr:row>53</xdr:row>
          <xdr:rowOff>22860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52</xdr:row>
          <xdr:rowOff>137160</xdr:rowOff>
        </xdr:from>
        <xdr:to>
          <xdr:col>3</xdr:col>
          <xdr:colOff>495300</xdr:colOff>
          <xdr:row>54</xdr:row>
          <xdr:rowOff>22860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OUT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52</xdr:row>
          <xdr:rowOff>137160</xdr:rowOff>
        </xdr:from>
        <xdr:to>
          <xdr:col>10</xdr:col>
          <xdr:colOff>495300</xdr:colOff>
          <xdr:row>54</xdr:row>
          <xdr:rowOff>22860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2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52</xdr:row>
          <xdr:rowOff>137160</xdr:rowOff>
        </xdr:from>
        <xdr:to>
          <xdr:col>11</xdr:col>
          <xdr:colOff>495300</xdr:colOff>
          <xdr:row>54</xdr:row>
          <xdr:rowOff>22860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2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53</xdr:row>
          <xdr:rowOff>137160</xdr:rowOff>
        </xdr:from>
        <xdr:to>
          <xdr:col>10</xdr:col>
          <xdr:colOff>495300</xdr:colOff>
          <xdr:row>55</xdr:row>
          <xdr:rowOff>22860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OUT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53</xdr:row>
          <xdr:rowOff>137160</xdr:rowOff>
        </xdr:from>
        <xdr:to>
          <xdr:col>11</xdr:col>
          <xdr:colOff>495300</xdr:colOff>
          <xdr:row>55</xdr:row>
          <xdr:rowOff>22860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OUT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52</xdr:row>
          <xdr:rowOff>137160</xdr:rowOff>
        </xdr:from>
        <xdr:to>
          <xdr:col>9</xdr:col>
          <xdr:colOff>495300</xdr:colOff>
          <xdr:row>54</xdr:row>
          <xdr:rowOff>22860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2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53</xdr:row>
          <xdr:rowOff>137160</xdr:rowOff>
        </xdr:from>
        <xdr:to>
          <xdr:col>9</xdr:col>
          <xdr:colOff>495300</xdr:colOff>
          <xdr:row>55</xdr:row>
          <xdr:rowOff>22860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2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OUT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449580</xdr:colOff>
          <xdr:row>4</xdr:row>
          <xdr:rowOff>76200</xdr:rowOff>
        </xdr:from>
        <xdr:to>
          <xdr:col>4</xdr:col>
          <xdr:colOff>487680</xdr:colOff>
          <xdr:row>5</xdr:row>
          <xdr:rowOff>121920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2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OTHER </a:t>
              </a:r>
            </a:p>
          </xdr:txBody>
        </xdr:sp>
        <xdr:clientData/>
      </xdr:twoCellAnchor>
    </mc:Choice>
    <mc:Fallback/>
  </mc:AlternateContent>
  <xdr:twoCellAnchor>
    <xdr:from>
      <xdr:col>0</xdr:col>
      <xdr:colOff>19050</xdr:colOff>
      <xdr:row>0</xdr:row>
      <xdr:rowOff>19050</xdr:rowOff>
    </xdr:from>
    <xdr:to>
      <xdr:col>11</xdr:col>
      <xdr:colOff>561975</xdr:colOff>
      <xdr:row>2</xdr:row>
      <xdr:rowOff>190500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9050" y="19050"/>
          <a:ext cx="714375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According to the Paperwork Reduction Act of 1995, an agency may not conduct or sponsor, and a person is not required to respond to a collection of information unless it displays a valid OMB control number.  The valid OMB control number for this information collection is 0581-0309.  The time required to complete this information collection is estimated to average 45 minutes per response, including the time for reviewing instructions, searching existing data sources, gathering and maintaining the data needed, and completing and reviewing the collection of information.</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147637</xdr:colOff>
      <xdr:row>0</xdr:row>
      <xdr:rowOff>123825</xdr:rowOff>
    </xdr:from>
    <xdr:to>
      <xdr:col>1</xdr:col>
      <xdr:colOff>23812</xdr:colOff>
      <xdr:row>48</xdr:row>
      <xdr:rowOff>43142</xdr:rowOff>
    </xdr:to>
    <xdr:pic>
      <xdr:nvPicPr>
        <xdr:cNvPr id="5" name="Picture 4" descr="image of form example" title="image of form example">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 y="123825"/>
          <a:ext cx="5943600" cy="7691717"/>
        </a:xfrm>
        <a:prstGeom prst="rect">
          <a:avLst/>
        </a:prstGeom>
      </xdr:spPr>
    </xdr:pic>
    <xdr:clientData/>
  </xdr:twoCellAnchor>
  <xdr:twoCellAnchor>
    <xdr:from>
      <xdr:col>1</xdr:col>
      <xdr:colOff>152401</xdr:colOff>
      <xdr:row>2</xdr:row>
      <xdr:rowOff>114300</xdr:rowOff>
    </xdr:from>
    <xdr:to>
      <xdr:col>1</xdr:col>
      <xdr:colOff>6096001</xdr:colOff>
      <xdr:row>47</xdr:row>
      <xdr:rowOff>114300</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5924551" y="438150"/>
          <a:ext cx="5943600" cy="7286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INSTRUCTIONS FOR COMPLETING</a:t>
          </a:r>
          <a:r>
            <a:rPr lang="en-US"/>
            <a:t> </a:t>
          </a:r>
          <a:r>
            <a:rPr lang="en-US" sz="1100" b="1" i="0" u="none" strike="noStrike">
              <a:solidFill>
                <a:schemeClr val="dk1"/>
              </a:solidFill>
              <a:effectLst/>
              <a:latin typeface="+mn-lt"/>
              <a:ea typeface="+mn-ea"/>
              <a:cs typeface="+mn-cs"/>
            </a:rPr>
            <a:t>FORM FGIS-936, "SAMPLER CONDITION REPORT,"</a:t>
          </a:r>
          <a:r>
            <a:rPr lang="en-US"/>
            <a:t> </a:t>
          </a:r>
          <a:r>
            <a:rPr lang="en-US" sz="1100" b="1" i="0" u="none" strike="noStrike">
              <a:solidFill>
                <a:schemeClr val="dk1"/>
              </a:solidFill>
              <a:effectLst/>
              <a:latin typeface="+mn-lt"/>
              <a:ea typeface="+mn-ea"/>
              <a:cs typeface="+mn-cs"/>
            </a:rPr>
            <a:t>(REVERSE)</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Use the reverse of Form FGIS-936 for testing (grain test). Always precede a test with an</a:t>
          </a:r>
          <a:r>
            <a:rPr lang="en-US"/>
            <a:t> </a:t>
          </a:r>
          <a:r>
            <a:rPr lang="en-US" sz="1100" b="0" i="0" u="none" strike="noStrike">
              <a:solidFill>
                <a:schemeClr val="dk1"/>
              </a:solidFill>
              <a:effectLst/>
              <a:latin typeface="+mn-lt"/>
              <a:ea typeface="+mn-ea"/>
              <a:cs typeface="+mn-cs"/>
            </a:rPr>
            <a:t>examination, documented on the front of the form. If the examination and the test are not</a:t>
          </a:r>
          <a:r>
            <a:rPr lang="en-US"/>
            <a:t> </a:t>
          </a:r>
          <a:r>
            <a:rPr lang="en-US" sz="1100" b="0" i="0" u="none" strike="noStrike">
              <a:solidFill>
                <a:schemeClr val="dk1"/>
              </a:solidFill>
              <a:effectLst/>
              <a:latin typeface="+mn-lt"/>
              <a:ea typeface="+mn-ea"/>
              <a:cs typeface="+mn-cs"/>
            </a:rPr>
            <a:t>recorded on the same sheet, properly identify the test by filling in the Name of Elevator, etc.,</a:t>
          </a:r>
          <a:r>
            <a:rPr lang="en-US"/>
            <a:t> </a:t>
          </a:r>
          <a:r>
            <a:rPr lang="en-US" sz="1100" b="0" i="0" u="none" strike="noStrike">
              <a:solidFill>
                <a:schemeClr val="dk1"/>
              </a:solidFill>
              <a:effectLst/>
              <a:latin typeface="+mn-lt"/>
              <a:ea typeface="+mn-ea"/>
              <a:cs typeface="+mn-cs"/>
            </a:rPr>
            <a:t>Items 1 through 11, 41 and 42 on the front as described in Chapter 4, Examinations.</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1. Method of sampling-What was the standard? If a special location or procedure was used,</a:t>
          </a:r>
          <a:r>
            <a:rPr lang="en-US"/>
            <a:t> </a:t>
          </a:r>
          <a:r>
            <a:rPr lang="en-US" sz="1100" b="0" i="0" u="none" strike="noStrike">
              <a:solidFill>
                <a:schemeClr val="dk1"/>
              </a:solidFill>
              <a:effectLst/>
              <a:latin typeface="+mn-lt"/>
              <a:ea typeface="+mn-ea"/>
              <a:cs typeface="+mn-cs"/>
            </a:rPr>
            <a:t>explain in remarks.</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2. Specify grain.</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3. Remarks-Summary of important observations on the sampling system and testing</a:t>
          </a:r>
          <a:r>
            <a:rPr lang="en-US"/>
            <a:t> </a:t>
          </a:r>
          <a:r>
            <a:rPr lang="en-US" sz="1100" b="0" i="0" u="none" strike="noStrike">
              <a:solidFill>
                <a:schemeClr val="dk1"/>
              </a:solidFill>
              <a:effectLst/>
              <a:latin typeface="+mn-lt"/>
              <a:ea typeface="+mn-ea"/>
              <a:cs typeface="+mn-cs"/>
            </a:rPr>
            <a:t>information. Was the test run at normal load-out speed, air pressure, belt depth, etc.? Was</a:t>
          </a:r>
          <a:r>
            <a:rPr lang="en-US"/>
            <a:t> </a:t>
          </a:r>
          <a:r>
            <a:rPr lang="en-US" sz="1100" b="0" i="0" u="none" strike="noStrike">
              <a:solidFill>
                <a:schemeClr val="dk1"/>
              </a:solidFill>
              <a:effectLst/>
              <a:latin typeface="+mn-lt"/>
              <a:ea typeface="+mn-ea"/>
              <a:cs typeface="+mn-cs"/>
            </a:rPr>
            <a:t>dust collection turned on? Shipping bins checked?</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4. Enter date sampled.</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5. One factor is required, but additional factors may be tested. If necessary, the field office</a:t>
          </a:r>
          <a:r>
            <a:rPr lang="en-US"/>
            <a:t> </a:t>
          </a:r>
          <a:r>
            <a:rPr lang="en-US" sz="1100" b="0" i="0" u="none" strike="noStrike">
              <a:solidFill>
                <a:schemeClr val="dk1"/>
              </a:solidFill>
              <a:effectLst/>
              <a:latin typeface="+mn-lt"/>
              <a:ea typeface="+mn-ea"/>
              <a:cs typeface="+mn-cs"/>
            </a:rPr>
            <a:t>manager shall decide the appropriate factors. Test weight is not to be used as the only factor.</a:t>
          </a:r>
          <a:r>
            <a:rPr lang="en-US"/>
            <a:t> </a:t>
          </a:r>
          <a:r>
            <a:rPr lang="en-US" sz="1100" b="0" i="0" u="none" strike="noStrike">
              <a:solidFill>
                <a:schemeClr val="dk1"/>
              </a:solidFill>
              <a:effectLst/>
              <a:latin typeface="+mn-lt"/>
              <a:ea typeface="+mn-ea"/>
              <a:cs typeface="+mn-cs"/>
            </a:rPr>
            <a:t>Report percentages to 2 decimal places.</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6. Mathematical average of the mechanical sampler results, average of the standard results,</a:t>
          </a:r>
          <a:r>
            <a:rPr lang="en-US"/>
            <a:t> </a:t>
          </a:r>
          <a:r>
            <a:rPr lang="en-US" sz="1100" b="0" i="0" u="none" strike="noStrike">
              <a:solidFill>
                <a:schemeClr val="dk1"/>
              </a:solidFill>
              <a:effectLst/>
              <a:latin typeface="+mn-lt"/>
              <a:ea typeface="+mn-ea"/>
              <a:cs typeface="+mn-cs"/>
            </a:rPr>
            <a:t>average of other results. Round percentages to 2 places.</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7. Tolerance or allowable deviation = 0.10 x (standard average).</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8. Mark the appropriate box for each factor tested. If more than one factor was tested, each of</a:t>
          </a:r>
          <a:r>
            <a:rPr lang="en-US"/>
            <a:t> </a:t>
          </a:r>
          <a:r>
            <a:rPr lang="en-US" sz="1100" b="0" i="0" u="none" strike="noStrike">
              <a:solidFill>
                <a:schemeClr val="dk1"/>
              </a:solidFill>
              <a:effectLst/>
              <a:latin typeface="+mn-lt"/>
              <a:ea typeface="+mn-ea"/>
              <a:cs typeface="+mn-cs"/>
            </a:rPr>
            <a:t>them must be within tolerance for a pass. A factor is considered within tolerance when the</a:t>
          </a:r>
          <a:r>
            <a:rPr lang="en-US"/>
            <a:t> </a:t>
          </a:r>
          <a:r>
            <a:rPr lang="en-US" sz="1100" b="0" i="0" u="none" strike="noStrike">
              <a:solidFill>
                <a:schemeClr val="dk1"/>
              </a:solidFill>
              <a:effectLst/>
              <a:latin typeface="+mn-lt"/>
              <a:ea typeface="+mn-ea"/>
              <a:cs typeface="+mn-cs"/>
            </a:rPr>
            <a:t>mean deviation from the standard is less than or equal to the allowable deviation for the</a:t>
          </a:r>
          <a:r>
            <a:rPr lang="en-US"/>
            <a:t> </a:t>
          </a:r>
          <a:r>
            <a:rPr lang="en-US" sz="1100" b="0" i="0" u="none" strike="noStrike">
              <a:solidFill>
                <a:schemeClr val="dk1"/>
              </a:solidFill>
              <a:effectLst/>
              <a:latin typeface="+mn-lt"/>
              <a:ea typeface="+mn-ea"/>
              <a:cs typeface="+mn-cs"/>
            </a:rPr>
            <a:t>applicable factor(s).</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9. If 5 test lots are to be evaluated, continue entering sample data.</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10. If testing a mechanical truck probe, continue entering sample data for 20 test lots.</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11. Truck probe performance is evaluated against a standard and a hand probe, using either a</a:t>
          </a:r>
          <a:r>
            <a:rPr lang="en-US"/>
            <a:t> </a:t>
          </a:r>
          <a:r>
            <a:rPr lang="en-US" sz="1100" b="0" i="0" u="none" strike="noStrike">
              <a:solidFill>
                <a:schemeClr val="dk1"/>
              </a:solidFill>
              <a:effectLst/>
              <a:latin typeface="+mn-lt"/>
              <a:ea typeface="+mn-ea"/>
              <a:cs typeface="+mn-cs"/>
            </a:rPr>
            <a:t>regression or a T-test. Technical Service Division provides support for the analysis.</a:t>
          </a:r>
          <a:r>
            <a:rPr lang="en-US"/>
            <a:t>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5.xml"/><Relationship Id="rId13" Type="http://schemas.openxmlformats.org/officeDocument/2006/relationships/ctrlProp" Target="../ctrlProps/ctrlProp80.xml"/><Relationship Id="rId18" Type="http://schemas.openxmlformats.org/officeDocument/2006/relationships/ctrlProp" Target="../ctrlProps/ctrlProp85.xml"/><Relationship Id="rId26" Type="http://schemas.openxmlformats.org/officeDocument/2006/relationships/ctrlProp" Target="../ctrlProps/ctrlProp93.xml"/><Relationship Id="rId3" Type="http://schemas.openxmlformats.org/officeDocument/2006/relationships/vmlDrawing" Target="../drawings/vmlDrawing2.vml"/><Relationship Id="rId21" Type="http://schemas.openxmlformats.org/officeDocument/2006/relationships/ctrlProp" Target="../ctrlProps/ctrlProp88.xml"/><Relationship Id="rId7" Type="http://schemas.openxmlformats.org/officeDocument/2006/relationships/ctrlProp" Target="../ctrlProps/ctrlProp74.xml"/><Relationship Id="rId12" Type="http://schemas.openxmlformats.org/officeDocument/2006/relationships/ctrlProp" Target="../ctrlProps/ctrlProp79.xml"/><Relationship Id="rId17" Type="http://schemas.openxmlformats.org/officeDocument/2006/relationships/ctrlProp" Target="../ctrlProps/ctrlProp84.xml"/><Relationship Id="rId25" Type="http://schemas.openxmlformats.org/officeDocument/2006/relationships/ctrlProp" Target="../ctrlProps/ctrlProp92.xml"/><Relationship Id="rId2" Type="http://schemas.openxmlformats.org/officeDocument/2006/relationships/drawing" Target="../drawings/drawing3.xml"/><Relationship Id="rId16" Type="http://schemas.openxmlformats.org/officeDocument/2006/relationships/ctrlProp" Target="../ctrlProps/ctrlProp83.xml"/><Relationship Id="rId20" Type="http://schemas.openxmlformats.org/officeDocument/2006/relationships/ctrlProp" Target="../ctrlProps/ctrlProp87.xml"/><Relationship Id="rId1" Type="http://schemas.openxmlformats.org/officeDocument/2006/relationships/printerSettings" Target="../printerSettings/printerSettings2.bin"/><Relationship Id="rId6" Type="http://schemas.openxmlformats.org/officeDocument/2006/relationships/ctrlProp" Target="../ctrlProps/ctrlProp73.xml"/><Relationship Id="rId11" Type="http://schemas.openxmlformats.org/officeDocument/2006/relationships/ctrlProp" Target="../ctrlProps/ctrlProp78.xml"/><Relationship Id="rId24" Type="http://schemas.openxmlformats.org/officeDocument/2006/relationships/ctrlProp" Target="../ctrlProps/ctrlProp91.xml"/><Relationship Id="rId5" Type="http://schemas.openxmlformats.org/officeDocument/2006/relationships/ctrlProp" Target="../ctrlProps/ctrlProp72.xml"/><Relationship Id="rId15" Type="http://schemas.openxmlformats.org/officeDocument/2006/relationships/ctrlProp" Target="../ctrlProps/ctrlProp82.xml"/><Relationship Id="rId23" Type="http://schemas.openxmlformats.org/officeDocument/2006/relationships/ctrlProp" Target="../ctrlProps/ctrlProp90.xml"/><Relationship Id="rId10" Type="http://schemas.openxmlformats.org/officeDocument/2006/relationships/ctrlProp" Target="../ctrlProps/ctrlProp77.xml"/><Relationship Id="rId19" Type="http://schemas.openxmlformats.org/officeDocument/2006/relationships/ctrlProp" Target="../ctrlProps/ctrlProp86.xml"/><Relationship Id="rId4" Type="http://schemas.openxmlformats.org/officeDocument/2006/relationships/ctrlProp" Target="../ctrlProps/ctrlProp71.xml"/><Relationship Id="rId9" Type="http://schemas.openxmlformats.org/officeDocument/2006/relationships/ctrlProp" Target="../ctrlProps/ctrlProp76.xml"/><Relationship Id="rId14" Type="http://schemas.openxmlformats.org/officeDocument/2006/relationships/ctrlProp" Target="../ctrlProps/ctrlProp81.xml"/><Relationship Id="rId22" Type="http://schemas.openxmlformats.org/officeDocument/2006/relationships/ctrlProp" Target="../ctrlProps/ctrlProp89.xml"/><Relationship Id="rId27" Type="http://schemas.openxmlformats.org/officeDocument/2006/relationships/ctrlProp" Target="../ctrlProps/ctrlProp9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54"/>
  <sheetViews>
    <sheetView showGridLines="0" tabSelected="1" zoomScale="85" zoomScaleNormal="85" zoomScaleSheetLayoutView="100" workbookViewId="0">
      <selection activeCell="B11" sqref="B11"/>
    </sheetView>
  </sheetViews>
  <sheetFormatPr defaultRowHeight="13.2" x14ac:dyDescent="0.25"/>
  <cols>
    <col min="1" max="1" width="1.109375" customWidth="1"/>
    <col min="2" max="2" width="8" customWidth="1"/>
    <col min="3" max="12" width="8.5546875" customWidth="1"/>
    <col min="13" max="13" width="10" customWidth="1"/>
  </cols>
  <sheetData>
    <row r="1" spans="2:13" ht="13.8" thickBot="1" x14ac:dyDescent="0.3">
      <c r="B1" s="121"/>
      <c r="C1" s="122"/>
      <c r="D1" s="122"/>
      <c r="E1" s="122"/>
      <c r="F1" s="122"/>
      <c r="G1" s="122"/>
      <c r="H1" s="122"/>
      <c r="I1" s="122"/>
      <c r="J1" s="122"/>
      <c r="K1" s="122"/>
      <c r="M1" s="122" t="s">
        <v>67</v>
      </c>
    </row>
    <row r="2" spans="2:13" ht="11.85" customHeight="1" x14ac:dyDescent="0.25">
      <c r="B2" s="123" t="s">
        <v>73</v>
      </c>
      <c r="C2" s="124"/>
      <c r="D2" s="124"/>
      <c r="E2" s="124"/>
      <c r="F2" s="124"/>
      <c r="G2" s="124" t="s">
        <v>74</v>
      </c>
      <c r="H2" s="124"/>
      <c r="I2" s="124"/>
      <c r="J2" s="124"/>
      <c r="K2" s="124"/>
      <c r="L2" s="125"/>
      <c r="M2" s="126"/>
    </row>
    <row r="3" spans="2:13" ht="11.85" customHeight="1" x14ac:dyDescent="0.25">
      <c r="B3" s="127"/>
      <c r="C3" s="128"/>
      <c r="D3" s="128"/>
      <c r="E3" s="128"/>
      <c r="F3" s="128"/>
      <c r="G3" s="128" t="s">
        <v>75</v>
      </c>
      <c r="H3" s="128"/>
      <c r="I3" s="128"/>
      <c r="J3" s="128"/>
      <c r="K3" s="128"/>
      <c r="L3" s="128"/>
      <c r="M3" s="129"/>
    </row>
    <row r="4" spans="2:13" ht="11.85" customHeight="1" x14ac:dyDescent="0.25">
      <c r="B4" s="127"/>
      <c r="C4" s="128"/>
      <c r="D4" s="128"/>
      <c r="E4" s="128"/>
      <c r="F4" s="128"/>
      <c r="G4" s="128" t="s">
        <v>76</v>
      </c>
      <c r="H4" s="128"/>
      <c r="I4" s="128"/>
      <c r="J4" s="128"/>
      <c r="K4" s="128"/>
      <c r="L4" s="128"/>
      <c r="M4" s="129"/>
    </row>
    <row r="5" spans="2:13" ht="14.25" customHeight="1" x14ac:dyDescent="0.25">
      <c r="B5" s="130"/>
      <c r="C5" s="49"/>
      <c r="D5" s="49"/>
      <c r="E5" s="49"/>
      <c r="F5" s="49"/>
      <c r="G5" s="49" t="s">
        <v>77</v>
      </c>
      <c r="H5" s="49"/>
      <c r="I5" s="49"/>
      <c r="J5" s="49"/>
      <c r="K5" s="49"/>
      <c r="L5" s="49"/>
      <c r="M5" s="131"/>
    </row>
    <row r="6" spans="2:13" x14ac:dyDescent="0.25">
      <c r="B6" s="132" t="s">
        <v>24</v>
      </c>
      <c r="C6" s="41"/>
      <c r="D6" s="41"/>
      <c r="E6" s="41"/>
      <c r="F6" s="41"/>
      <c r="G6" s="42"/>
      <c r="H6" s="1" t="s">
        <v>1</v>
      </c>
      <c r="I6" s="41"/>
      <c r="J6" s="42"/>
      <c r="K6" s="2" t="s">
        <v>0</v>
      </c>
      <c r="L6" s="41"/>
      <c r="M6" s="133"/>
    </row>
    <row r="7" spans="2:13" x14ac:dyDescent="0.25">
      <c r="B7" s="134"/>
      <c r="C7" s="39"/>
      <c r="D7" s="39"/>
      <c r="E7" s="39"/>
      <c r="F7" s="39"/>
      <c r="G7" s="3"/>
      <c r="H7" s="4"/>
      <c r="I7" s="43"/>
      <c r="J7" s="44"/>
      <c r="K7" s="98"/>
      <c r="L7" s="99"/>
      <c r="M7" s="135"/>
    </row>
    <row r="8" spans="2:13" x14ac:dyDescent="0.25">
      <c r="B8" s="134"/>
      <c r="C8" s="51"/>
      <c r="D8" s="52"/>
      <c r="E8" s="52"/>
      <c r="F8" s="52"/>
      <c r="G8" s="53"/>
      <c r="H8" s="1" t="s">
        <v>2</v>
      </c>
      <c r="I8" s="41"/>
      <c r="J8" s="41"/>
      <c r="K8" s="41"/>
      <c r="L8" s="41"/>
      <c r="M8" s="133"/>
    </row>
    <row r="9" spans="2:13" x14ac:dyDescent="0.25">
      <c r="B9" s="136"/>
      <c r="C9" s="5"/>
      <c r="D9" s="5"/>
      <c r="E9" s="5"/>
      <c r="F9" s="5"/>
      <c r="G9" s="6"/>
      <c r="H9" s="4"/>
      <c r="I9" s="54"/>
      <c r="J9" s="54"/>
      <c r="K9" s="54"/>
      <c r="L9" s="54"/>
      <c r="M9" s="137"/>
    </row>
    <row r="10" spans="2:13" ht="35.25" customHeight="1" x14ac:dyDescent="0.25">
      <c r="B10" s="138"/>
      <c r="C10" s="46"/>
      <c r="D10" s="46"/>
      <c r="E10" s="46"/>
      <c r="F10" s="46"/>
      <c r="G10" s="46"/>
      <c r="H10" s="46"/>
      <c r="I10" s="46"/>
      <c r="J10" s="46"/>
      <c r="K10" s="46"/>
      <c r="L10" s="46"/>
      <c r="M10" s="139"/>
    </row>
    <row r="11" spans="2:13" ht="14.25" customHeight="1" x14ac:dyDescent="0.25">
      <c r="B11" s="140" t="s">
        <v>3</v>
      </c>
      <c r="C11" s="55"/>
      <c r="D11" s="55"/>
      <c r="E11" s="55"/>
      <c r="F11" s="55"/>
      <c r="G11" s="55"/>
      <c r="H11" s="163" t="s">
        <v>7</v>
      </c>
      <c r="I11" s="55"/>
      <c r="J11" s="55"/>
      <c r="K11" s="55"/>
      <c r="L11" s="55"/>
      <c r="M11" s="141"/>
    </row>
    <row r="12" spans="2:13" ht="13.5" customHeight="1" x14ac:dyDescent="0.25">
      <c r="B12" s="142" t="s">
        <v>8</v>
      </c>
      <c r="C12" s="28"/>
      <c r="D12" s="29"/>
      <c r="E12" s="100" t="s">
        <v>4</v>
      </c>
      <c r="F12" s="39"/>
      <c r="G12" s="29"/>
      <c r="H12" s="8" t="s">
        <v>8</v>
      </c>
      <c r="J12" s="29"/>
      <c r="K12" s="100" t="s">
        <v>4</v>
      </c>
      <c r="M12" s="143"/>
    </row>
    <row r="13" spans="2:13" ht="13.5" customHeight="1" x14ac:dyDescent="0.25">
      <c r="B13" s="144"/>
      <c r="C13" s="101"/>
      <c r="D13" s="102"/>
      <c r="E13" s="98"/>
      <c r="F13" s="99"/>
      <c r="G13" s="44"/>
      <c r="H13" s="98"/>
      <c r="I13" s="99"/>
      <c r="J13" s="44"/>
      <c r="K13" s="98"/>
      <c r="L13" s="99"/>
      <c r="M13" s="135"/>
    </row>
    <row r="14" spans="2:13" ht="13.5" customHeight="1" x14ac:dyDescent="0.25">
      <c r="B14" s="145" t="s">
        <v>5</v>
      </c>
      <c r="D14" s="29"/>
      <c r="E14" s="8" t="s">
        <v>9</v>
      </c>
      <c r="G14" s="29"/>
      <c r="H14" s="8" t="s">
        <v>8</v>
      </c>
      <c r="J14" s="29"/>
      <c r="K14" s="100" t="s">
        <v>4</v>
      </c>
      <c r="M14" s="143"/>
    </row>
    <row r="15" spans="2:13" ht="13.5" customHeight="1" x14ac:dyDescent="0.25">
      <c r="B15" s="146"/>
      <c r="C15" s="99"/>
      <c r="D15" s="44"/>
      <c r="E15" s="98"/>
      <c r="F15" s="99"/>
      <c r="G15" s="44"/>
      <c r="H15" s="98"/>
      <c r="I15" s="99"/>
      <c r="J15" s="44"/>
      <c r="K15" s="98"/>
      <c r="L15" s="99"/>
      <c r="M15" s="135"/>
    </row>
    <row r="16" spans="2:13" ht="24" customHeight="1" x14ac:dyDescent="0.25">
      <c r="B16" s="147"/>
      <c r="C16" s="47"/>
      <c r="D16" s="47"/>
      <c r="E16" s="47"/>
      <c r="F16" s="47"/>
      <c r="G16" s="47"/>
      <c r="H16" s="47"/>
      <c r="I16" s="47"/>
      <c r="J16" s="47"/>
      <c r="K16" s="47"/>
      <c r="L16" s="47"/>
      <c r="M16" s="148"/>
    </row>
    <row r="17" spans="2:13" ht="16.5" customHeight="1" thickBot="1" x14ac:dyDescent="0.3">
      <c r="B17" s="149"/>
      <c r="C17" s="48"/>
      <c r="D17" s="48"/>
      <c r="E17" s="48"/>
      <c r="F17" s="48"/>
      <c r="G17" s="48"/>
      <c r="H17" s="48"/>
      <c r="I17" s="48"/>
      <c r="J17" s="48"/>
      <c r="K17" s="48"/>
      <c r="L17" s="48"/>
      <c r="M17" s="150"/>
    </row>
    <row r="18" spans="2:13" ht="26.4" customHeight="1" x14ac:dyDescent="0.25">
      <c r="B18" s="107"/>
      <c r="C18" s="40"/>
      <c r="D18" s="162" t="s">
        <v>78</v>
      </c>
      <c r="E18" s="40"/>
      <c r="F18" s="40"/>
      <c r="G18" s="50"/>
      <c r="H18" s="107"/>
      <c r="I18" s="40"/>
      <c r="J18" s="162" t="s">
        <v>6</v>
      </c>
      <c r="K18" s="40"/>
      <c r="L18" s="40"/>
      <c r="M18" s="50"/>
    </row>
    <row r="19" spans="2:13" ht="26.4" customHeight="1" thickBot="1" x14ac:dyDescent="0.3">
      <c r="B19" s="18" t="s">
        <v>71</v>
      </c>
      <c r="C19" s="15"/>
      <c r="D19" s="103"/>
      <c r="E19" s="103"/>
      <c r="F19" s="15"/>
      <c r="G19" s="16"/>
      <c r="H19" s="104" t="s">
        <v>70</v>
      </c>
      <c r="I19" s="103"/>
      <c r="J19" s="17" t="s">
        <v>25</v>
      </c>
      <c r="K19" s="15"/>
      <c r="L19" s="15"/>
      <c r="M19" s="16"/>
    </row>
    <row r="20" spans="2:13" ht="26.4" customHeight="1" x14ac:dyDescent="0.25">
      <c r="B20" s="151" t="s">
        <v>30</v>
      </c>
      <c r="C20" s="5"/>
      <c r="D20" s="105"/>
      <c r="E20" s="105"/>
      <c r="F20" s="19"/>
      <c r="G20" s="19"/>
      <c r="H20" s="10" t="s">
        <v>46</v>
      </c>
      <c r="I20" s="5"/>
      <c r="J20" s="105"/>
      <c r="K20" s="105"/>
      <c r="L20" s="19"/>
      <c r="M20" s="152"/>
    </row>
    <row r="21" spans="2:13" ht="26.4" customHeight="1" x14ac:dyDescent="0.25">
      <c r="B21" s="11" t="s">
        <v>31</v>
      </c>
      <c r="C21" s="7"/>
      <c r="D21" s="94"/>
      <c r="E21" s="94"/>
      <c r="F21" s="20"/>
      <c r="G21" s="20"/>
      <c r="H21" s="11" t="s">
        <v>47</v>
      </c>
      <c r="I21" s="7"/>
      <c r="J21" s="105"/>
      <c r="K21" s="105"/>
      <c r="L21" s="20"/>
      <c r="M21" s="153"/>
    </row>
    <row r="22" spans="2:13" ht="26.4" customHeight="1" x14ac:dyDescent="0.25">
      <c r="B22" s="13" t="s">
        <v>32</v>
      </c>
      <c r="C22" s="7"/>
      <c r="D22" s="94"/>
      <c r="E22" s="94"/>
      <c r="F22" s="20"/>
      <c r="G22" s="20"/>
      <c r="H22" s="11" t="s">
        <v>48</v>
      </c>
      <c r="I22" s="7"/>
      <c r="J22" s="105"/>
      <c r="K22" s="105"/>
      <c r="L22" s="20"/>
      <c r="M22" s="153"/>
    </row>
    <row r="23" spans="2:13" ht="26.4" customHeight="1" x14ac:dyDescent="0.25">
      <c r="B23" s="11" t="s">
        <v>33</v>
      </c>
      <c r="C23" s="7"/>
      <c r="D23" s="94"/>
      <c r="E23" s="94"/>
      <c r="F23" s="20"/>
      <c r="G23" s="20"/>
      <c r="H23" s="11" t="s">
        <v>49</v>
      </c>
      <c r="I23" s="7"/>
      <c r="J23" s="105"/>
      <c r="K23" s="105"/>
      <c r="L23" s="20"/>
      <c r="M23" s="153"/>
    </row>
    <row r="24" spans="2:13" ht="26.4" customHeight="1" x14ac:dyDescent="0.25">
      <c r="B24" s="11" t="s">
        <v>34</v>
      </c>
      <c r="C24" s="7"/>
      <c r="D24" s="94"/>
      <c r="E24" s="94"/>
      <c r="F24" s="20"/>
      <c r="G24" s="20"/>
      <c r="H24" s="11" t="s">
        <v>50</v>
      </c>
      <c r="I24" s="7"/>
      <c r="J24" s="105"/>
      <c r="K24" s="105"/>
      <c r="L24" s="20"/>
      <c r="M24" s="153"/>
    </row>
    <row r="25" spans="2:13" ht="26.4" customHeight="1" thickBot="1" x14ac:dyDescent="0.3">
      <c r="B25" s="11" t="s">
        <v>35</v>
      </c>
      <c r="C25" s="7"/>
      <c r="D25" s="94"/>
      <c r="E25" s="94"/>
      <c r="F25" s="20"/>
      <c r="G25" s="20"/>
      <c r="H25" s="12" t="s">
        <v>64</v>
      </c>
      <c r="I25" s="41"/>
      <c r="L25" s="21"/>
      <c r="M25" s="154"/>
    </row>
    <row r="26" spans="2:13" ht="26.4" customHeight="1" x14ac:dyDescent="0.25">
      <c r="B26" s="11" t="s">
        <v>36</v>
      </c>
      <c r="C26" s="7"/>
      <c r="D26" s="94"/>
      <c r="E26" s="94"/>
      <c r="F26" s="20"/>
      <c r="G26" s="20"/>
      <c r="H26" s="107" t="s">
        <v>26</v>
      </c>
      <c r="I26" s="45"/>
      <c r="J26" s="45"/>
      <c r="K26" s="45"/>
      <c r="L26" s="45"/>
      <c r="M26" s="155"/>
    </row>
    <row r="27" spans="2:13" ht="26.4" customHeight="1" thickBot="1" x14ac:dyDescent="0.3">
      <c r="B27" s="11" t="s">
        <v>37</v>
      </c>
      <c r="C27" s="7"/>
      <c r="D27" s="105"/>
      <c r="E27" s="105"/>
      <c r="F27" s="20"/>
      <c r="G27" s="20"/>
      <c r="H27" s="18" t="s">
        <v>72</v>
      </c>
      <c r="I27" s="15"/>
      <c r="J27" s="103"/>
      <c r="K27" s="103"/>
      <c r="L27" s="15"/>
      <c r="M27" s="16"/>
    </row>
    <row r="28" spans="2:13" ht="26.4" customHeight="1" x14ac:dyDescent="0.25">
      <c r="B28" s="11" t="s">
        <v>38</v>
      </c>
      <c r="C28" s="7"/>
      <c r="D28" s="105"/>
      <c r="E28" s="105"/>
      <c r="F28" s="20"/>
      <c r="G28" s="20"/>
      <c r="H28" s="10" t="s">
        <v>51</v>
      </c>
      <c r="I28" s="5"/>
      <c r="J28" s="105"/>
      <c r="K28" s="105"/>
      <c r="L28" s="19"/>
      <c r="M28" s="152"/>
    </row>
    <row r="29" spans="2:13" ht="26.4" customHeight="1" x14ac:dyDescent="0.25">
      <c r="B29" s="11" t="s">
        <v>39</v>
      </c>
      <c r="C29" s="7"/>
      <c r="D29" s="105"/>
      <c r="E29" s="105"/>
      <c r="F29" s="20"/>
      <c r="G29" s="20"/>
      <c r="H29" s="13" t="s">
        <v>53</v>
      </c>
      <c r="I29" s="7"/>
      <c r="J29" s="105"/>
      <c r="K29" s="105"/>
      <c r="L29" s="20"/>
      <c r="M29" s="153"/>
    </row>
    <row r="30" spans="2:13" ht="26.4" customHeight="1" x14ac:dyDescent="0.25">
      <c r="B30" s="11" t="s">
        <v>40</v>
      </c>
      <c r="C30" s="7"/>
      <c r="D30" s="105"/>
      <c r="E30" s="105"/>
      <c r="F30" s="20"/>
      <c r="G30" s="20"/>
      <c r="H30" s="13" t="s">
        <v>52</v>
      </c>
      <c r="I30" s="7"/>
      <c r="J30" s="105"/>
      <c r="K30" s="105"/>
      <c r="L30" s="20"/>
      <c r="M30" s="153"/>
    </row>
    <row r="31" spans="2:13" ht="26.4" customHeight="1" x14ac:dyDescent="0.25">
      <c r="B31" s="11" t="s">
        <v>41</v>
      </c>
      <c r="C31" s="7"/>
      <c r="D31" s="105"/>
      <c r="E31" s="105"/>
      <c r="F31" s="20"/>
      <c r="G31" s="20"/>
      <c r="H31" s="11" t="s">
        <v>54</v>
      </c>
      <c r="I31" s="7"/>
      <c r="J31" s="105"/>
      <c r="K31" s="105"/>
      <c r="L31" s="20"/>
      <c r="M31" s="153"/>
    </row>
    <row r="32" spans="2:13" ht="26.4" customHeight="1" x14ac:dyDescent="0.25">
      <c r="B32" s="11" t="s">
        <v>42</v>
      </c>
      <c r="C32" s="7"/>
      <c r="D32" s="105"/>
      <c r="E32" s="105"/>
      <c r="F32" s="20"/>
      <c r="G32" s="20"/>
      <c r="H32" s="11" t="s">
        <v>55</v>
      </c>
      <c r="I32" s="7"/>
      <c r="J32" s="105"/>
      <c r="K32" s="105"/>
      <c r="L32" s="20"/>
      <c r="M32" s="153"/>
    </row>
    <row r="33" spans="2:13" ht="26.4" customHeight="1" x14ac:dyDescent="0.25">
      <c r="B33" s="13" t="s">
        <v>43</v>
      </c>
      <c r="C33" s="7"/>
      <c r="D33" s="105"/>
      <c r="E33" s="105"/>
      <c r="F33" s="20"/>
      <c r="G33" s="20"/>
      <c r="H33" s="14" t="s">
        <v>56</v>
      </c>
      <c r="I33" s="9"/>
      <c r="J33" s="105"/>
      <c r="K33" s="105"/>
      <c r="L33" s="20"/>
      <c r="M33" s="153"/>
    </row>
    <row r="34" spans="2:13" ht="26.4" customHeight="1" x14ac:dyDescent="0.25">
      <c r="B34" s="13" t="s">
        <v>44</v>
      </c>
      <c r="C34" s="7"/>
      <c r="D34" s="105"/>
      <c r="E34" s="105"/>
      <c r="F34" s="20"/>
      <c r="G34" s="20"/>
      <c r="H34" s="14" t="s">
        <v>57</v>
      </c>
      <c r="I34" s="5"/>
      <c r="J34" s="105"/>
      <c r="K34" s="105"/>
      <c r="L34" s="20"/>
      <c r="M34" s="153"/>
    </row>
    <row r="35" spans="2:13" ht="26.4" customHeight="1" x14ac:dyDescent="0.25">
      <c r="B35" s="156" t="s">
        <v>63</v>
      </c>
      <c r="C35" s="108"/>
      <c r="D35" s="108"/>
      <c r="E35" s="109"/>
      <c r="F35" s="109"/>
      <c r="G35" s="110"/>
      <c r="H35" s="5" t="s">
        <v>58</v>
      </c>
      <c r="I35" s="5"/>
      <c r="J35" s="105"/>
      <c r="K35" s="38"/>
      <c r="L35" s="38"/>
      <c r="M35" s="157"/>
    </row>
    <row r="36" spans="2:13" ht="26.4" customHeight="1" x14ac:dyDescent="0.25">
      <c r="B36" s="156" t="s">
        <v>45</v>
      </c>
      <c r="C36" s="7"/>
      <c r="D36" s="7"/>
      <c r="E36" s="109"/>
      <c r="F36" s="109"/>
      <c r="G36" s="109"/>
      <c r="H36" s="20"/>
      <c r="I36" s="20"/>
      <c r="J36" s="20"/>
      <c r="K36" s="20"/>
      <c r="L36" s="20"/>
      <c r="M36" s="153"/>
    </row>
    <row r="37" spans="2:13" ht="15" customHeight="1" thickBot="1" x14ac:dyDescent="0.3">
      <c r="B37" s="158" t="s">
        <v>69</v>
      </c>
      <c r="C37" s="159"/>
      <c r="D37" s="159"/>
      <c r="E37" s="159"/>
      <c r="F37" s="159"/>
      <c r="G37" s="159"/>
      <c r="H37" s="159"/>
      <c r="I37" s="159"/>
      <c r="J37" s="159"/>
      <c r="K37" s="159"/>
      <c r="L37" s="159"/>
      <c r="M37" s="160"/>
    </row>
    <row r="38" spans="2:13" ht="25.5" customHeight="1" x14ac:dyDescent="0.25"/>
    <row r="39" spans="2:13" ht="25.5" customHeight="1" x14ac:dyDescent="0.25"/>
    <row r="40" spans="2:13" ht="25.5" customHeight="1" x14ac:dyDescent="0.25"/>
    <row r="41" spans="2:13" ht="25.5" customHeight="1" x14ac:dyDescent="0.25"/>
    <row r="42" spans="2:13" ht="25.5" customHeight="1" x14ac:dyDescent="0.25"/>
    <row r="43" spans="2:13" ht="25.5" customHeight="1" x14ac:dyDescent="0.25"/>
    <row r="44" spans="2:13" ht="25.5" customHeight="1" x14ac:dyDescent="0.25"/>
    <row r="45" spans="2:13" ht="25.5" customHeight="1" x14ac:dyDescent="0.25"/>
    <row r="46" spans="2:13" ht="25.5" customHeight="1" x14ac:dyDescent="0.25"/>
    <row r="47" spans="2:13" ht="25.5" customHeight="1" x14ac:dyDescent="0.25"/>
    <row r="48" spans="2:13" ht="25.5" customHeight="1" x14ac:dyDescent="0.25"/>
    <row r="49" ht="25.5" customHeight="1" x14ac:dyDescent="0.25"/>
    <row r="50" ht="25.5" customHeight="1" x14ac:dyDescent="0.25"/>
    <row r="51" ht="25.5" customHeight="1" x14ac:dyDescent="0.25"/>
    <row r="52" ht="25.5" customHeight="1" x14ac:dyDescent="0.25"/>
    <row r="53" ht="25.5" customHeight="1" x14ac:dyDescent="0.25"/>
    <row r="54" ht="25.5" customHeight="1" x14ac:dyDescent="0.25"/>
  </sheetData>
  <phoneticPr fontId="9" type="noConversion"/>
  <printOptions horizontalCentered="1"/>
  <pageMargins left="0" right="0" top="0.25" bottom="0" header="0" footer="0"/>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00" r:id="rId4" name="Check Box 76">
              <controlPr defaultSize="0" autoFill="0" autoLine="0" autoPict="0">
                <anchor moveWithCells="1">
                  <from>
                    <xdr:col>5</xdr:col>
                    <xdr:colOff>251460</xdr:colOff>
                    <xdr:row>15</xdr:row>
                    <xdr:rowOff>251460</xdr:rowOff>
                  </from>
                  <to>
                    <xdr:col>6</xdr:col>
                    <xdr:colOff>487680</xdr:colOff>
                    <xdr:row>16</xdr:row>
                    <xdr:rowOff>160020</xdr:rowOff>
                  </to>
                </anchor>
              </controlPr>
            </control>
          </mc:Choice>
        </mc:AlternateContent>
        <mc:AlternateContent xmlns:mc="http://schemas.openxmlformats.org/markup-compatibility/2006">
          <mc:Choice Requires="x14">
            <control shapeId="1101" r:id="rId5" name="Check Box 77">
              <controlPr defaultSize="0" autoFill="0" autoLine="0" autoPict="0">
                <anchor moveWithCells="1">
                  <from>
                    <xdr:col>9</xdr:col>
                    <xdr:colOff>99060</xdr:colOff>
                    <xdr:row>15</xdr:row>
                    <xdr:rowOff>236220</xdr:rowOff>
                  </from>
                  <to>
                    <xdr:col>10</xdr:col>
                    <xdr:colOff>289560</xdr:colOff>
                    <xdr:row>16</xdr:row>
                    <xdr:rowOff>152400</xdr:rowOff>
                  </to>
                </anchor>
              </controlPr>
            </control>
          </mc:Choice>
        </mc:AlternateContent>
        <mc:AlternateContent xmlns:mc="http://schemas.openxmlformats.org/markup-compatibility/2006">
          <mc:Choice Requires="x14">
            <control shapeId="1102" r:id="rId6" name="Check Box 78">
              <controlPr defaultSize="0" autoFill="0" autoLine="0" autoPict="0">
                <anchor moveWithCells="1">
                  <from>
                    <xdr:col>7</xdr:col>
                    <xdr:colOff>68580</xdr:colOff>
                    <xdr:row>15</xdr:row>
                    <xdr:rowOff>236220</xdr:rowOff>
                  </from>
                  <to>
                    <xdr:col>8</xdr:col>
                    <xdr:colOff>541020</xdr:colOff>
                    <xdr:row>16</xdr:row>
                    <xdr:rowOff>152400</xdr:rowOff>
                  </to>
                </anchor>
              </controlPr>
            </control>
          </mc:Choice>
        </mc:AlternateContent>
        <mc:AlternateContent xmlns:mc="http://schemas.openxmlformats.org/markup-compatibility/2006">
          <mc:Choice Requires="x14">
            <control shapeId="1103" r:id="rId7" name="Check Box 79">
              <controlPr defaultSize="0" autoFill="0" autoLine="0" autoPict="0">
                <anchor moveWithCells="1">
                  <from>
                    <xdr:col>11</xdr:col>
                    <xdr:colOff>0</xdr:colOff>
                    <xdr:row>15</xdr:row>
                    <xdr:rowOff>236220</xdr:rowOff>
                  </from>
                  <to>
                    <xdr:col>12</xdr:col>
                    <xdr:colOff>198120</xdr:colOff>
                    <xdr:row>16</xdr:row>
                    <xdr:rowOff>152400</xdr:rowOff>
                  </to>
                </anchor>
              </controlPr>
            </control>
          </mc:Choice>
        </mc:AlternateContent>
        <mc:AlternateContent xmlns:mc="http://schemas.openxmlformats.org/markup-compatibility/2006">
          <mc:Choice Requires="x14">
            <control shapeId="1105" r:id="rId8" name="Check Box 81">
              <controlPr defaultSize="0" autoFill="0" autoLine="0" autoPict="0">
                <anchor moveWithCells="1">
                  <from>
                    <xdr:col>3</xdr:col>
                    <xdr:colOff>297180</xdr:colOff>
                    <xdr:row>15</xdr:row>
                    <xdr:rowOff>236220</xdr:rowOff>
                  </from>
                  <to>
                    <xdr:col>4</xdr:col>
                    <xdr:colOff>525780</xdr:colOff>
                    <xdr:row>16</xdr:row>
                    <xdr:rowOff>152400</xdr:rowOff>
                  </to>
                </anchor>
              </controlPr>
            </control>
          </mc:Choice>
        </mc:AlternateContent>
        <mc:AlternateContent xmlns:mc="http://schemas.openxmlformats.org/markup-compatibility/2006">
          <mc:Choice Requires="x14">
            <control shapeId="1254" r:id="rId9" name="Check Box 230">
              <controlPr locked="0" defaultSize="0" autoFill="0" autoLine="0" autoPict="0">
                <anchor moveWithCells="1">
                  <from>
                    <xdr:col>2</xdr:col>
                    <xdr:colOff>213360</xdr:colOff>
                    <xdr:row>15</xdr:row>
                    <xdr:rowOff>7620</xdr:rowOff>
                  </from>
                  <to>
                    <xdr:col>3</xdr:col>
                    <xdr:colOff>441960</xdr:colOff>
                    <xdr:row>15</xdr:row>
                    <xdr:rowOff>228600</xdr:rowOff>
                  </to>
                </anchor>
              </controlPr>
            </control>
          </mc:Choice>
        </mc:AlternateContent>
        <mc:AlternateContent xmlns:mc="http://schemas.openxmlformats.org/markup-compatibility/2006">
          <mc:Choice Requires="x14">
            <control shapeId="1255" r:id="rId10" name="Check Box 231">
              <controlPr defaultSize="0" autoFill="0" autoLine="0" autoPict="0">
                <anchor moveWithCells="1">
                  <from>
                    <xdr:col>3</xdr:col>
                    <xdr:colOff>457200</xdr:colOff>
                    <xdr:row>15</xdr:row>
                    <xdr:rowOff>30480</xdr:rowOff>
                  </from>
                  <to>
                    <xdr:col>4</xdr:col>
                    <xdr:colOff>556260</xdr:colOff>
                    <xdr:row>15</xdr:row>
                    <xdr:rowOff>251460</xdr:rowOff>
                  </to>
                </anchor>
              </controlPr>
            </control>
          </mc:Choice>
        </mc:AlternateContent>
        <mc:AlternateContent xmlns:mc="http://schemas.openxmlformats.org/markup-compatibility/2006">
          <mc:Choice Requires="x14">
            <control shapeId="1256" r:id="rId11" name="Check Box 232">
              <controlPr defaultSize="0" autoFill="0" autoLine="0" autoPict="0">
                <anchor moveWithCells="1">
                  <from>
                    <xdr:col>5</xdr:col>
                    <xdr:colOff>0</xdr:colOff>
                    <xdr:row>15</xdr:row>
                    <xdr:rowOff>7620</xdr:rowOff>
                  </from>
                  <to>
                    <xdr:col>6</xdr:col>
                    <xdr:colOff>274320</xdr:colOff>
                    <xdr:row>15</xdr:row>
                    <xdr:rowOff>228600</xdr:rowOff>
                  </to>
                </anchor>
              </controlPr>
            </control>
          </mc:Choice>
        </mc:AlternateContent>
        <mc:AlternateContent xmlns:mc="http://schemas.openxmlformats.org/markup-compatibility/2006">
          <mc:Choice Requires="x14">
            <control shapeId="1257" r:id="rId12" name="Check Box 233">
              <controlPr defaultSize="0" autoFill="0" autoLine="0" autoPict="0">
                <anchor moveWithCells="1">
                  <from>
                    <xdr:col>6</xdr:col>
                    <xdr:colOff>335280</xdr:colOff>
                    <xdr:row>15</xdr:row>
                    <xdr:rowOff>7620</xdr:rowOff>
                  </from>
                  <to>
                    <xdr:col>8</xdr:col>
                    <xdr:colOff>137160</xdr:colOff>
                    <xdr:row>15</xdr:row>
                    <xdr:rowOff>228600</xdr:rowOff>
                  </to>
                </anchor>
              </controlPr>
            </control>
          </mc:Choice>
        </mc:AlternateContent>
        <mc:AlternateContent xmlns:mc="http://schemas.openxmlformats.org/markup-compatibility/2006">
          <mc:Choice Requires="x14">
            <control shapeId="1258" r:id="rId13" name="Check Box 234">
              <controlPr defaultSize="0" autoFill="0" autoLine="0" autoPict="0">
                <anchor moveWithCells="1">
                  <from>
                    <xdr:col>8</xdr:col>
                    <xdr:colOff>198120</xdr:colOff>
                    <xdr:row>14</xdr:row>
                    <xdr:rowOff>152400</xdr:rowOff>
                  </from>
                  <to>
                    <xdr:col>10</xdr:col>
                    <xdr:colOff>502920</xdr:colOff>
                    <xdr:row>15</xdr:row>
                    <xdr:rowOff>251460</xdr:rowOff>
                  </to>
                </anchor>
              </controlPr>
            </control>
          </mc:Choice>
        </mc:AlternateContent>
        <mc:AlternateContent xmlns:mc="http://schemas.openxmlformats.org/markup-compatibility/2006">
          <mc:Choice Requires="x14">
            <control shapeId="1259" r:id="rId14" name="Check Box 235">
              <controlPr defaultSize="0" autoFill="0" autoLine="0" autoPict="0">
                <anchor moveWithCells="1">
                  <from>
                    <xdr:col>10</xdr:col>
                    <xdr:colOff>541020</xdr:colOff>
                    <xdr:row>15</xdr:row>
                    <xdr:rowOff>7620</xdr:rowOff>
                  </from>
                  <to>
                    <xdr:col>12</xdr:col>
                    <xdr:colOff>464820</xdr:colOff>
                    <xdr:row>15</xdr:row>
                    <xdr:rowOff>228600</xdr:rowOff>
                  </to>
                </anchor>
              </controlPr>
            </control>
          </mc:Choice>
        </mc:AlternateContent>
        <mc:AlternateContent xmlns:mc="http://schemas.openxmlformats.org/markup-compatibility/2006">
          <mc:Choice Requires="x14">
            <control shapeId="1260" r:id="rId15" name="Check Box 236">
              <controlPr defaultSize="0" autoFill="0" autoLine="0" autoPict="0">
                <anchor moveWithCells="1">
                  <from>
                    <xdr:col>1</xdr:col>
                    <xdr:colOff>175260</xdr:colOff>
                    <xdr:row>15</xdr:row>
                    <xdr:rowOff>236220</xdr:rowOff>
                  </from>
                  <to>
                    <xdr:col>3</xdr:col>
                    <xdr:colOff>198120</xdr:colOff>
                    <xdr:row>16</xdr:row>
                    <xdr:rowOff>152400</xdr:rowOff>
                  </to>
                </anchor>
              </controlPr>
            </control>
          </mc:Choice>
        </mc:AlternateContent>
        <mc:AlternateContent xmlns:mc="http://schemas.openxmlformats.org/markup-compatibility/2006">
          <mc:Choice Requires="x14">
            <control shapeId="1302" r:id="rId16" name="Check Box 278">
              <controlPr defaultSize="0" autoFill="0" autoLine="0" autoPict="0" altText="CHECKBOX">
                <anchor moveWithCells="1">
                  <from>
                    <xdr:col>12</xdr:col>
                    <xdr:colOff>144780</xdr:colOff>
                    <xdr:row>32</xdr:row>
                    <xdr:rowOff>60960</xdr:rowOff>
                  </from>
                  <to>
                    <xdr:col>12</xdr:col>
                    <xdr:colOff>449580</xdr:colOff>
                    <xdr:row>32</xdr:row>
                    <xdr:rowOff>274320</xdr:rowOff>
                  </to>
                </anchor>
              </controlPr>
            </control>
          </mc:Choice>
        </mc:AlternateContent>
        <mc:AlternateContent xmlns:mc="http://schemas.openxmlformats.org/markup-compatibility/2006">
          <mc:Choice Requires="x14">
            <control shapeId="1318" r:id="rId17" name="Check Box 294">
              <controlPr defaultSize="0" autoFill="0" autoLine="0" autoPict="0" altText="CHECKBOX">
                <anchor moveWithCells="1">
                  <from>
                    <xdr:col>11</xdr:col>
                    <xdr:colOff>144780</xdr:colOff>
                    <xdr:row>32</xdr:row>
                    <xdr:rowOff>60960</xdr:rowOff>
                  </from>
                  <to>
                    <xdr:col>11</xdr:col>
                    <xdr:colOff>449580</xdr:colOff>
                    <xdr:row>32</xdr:row>
                    <xdr:rowOff>274320</xdr:rowOff>
                  </to>
                </anchor>
              </controlPr>
            </control>
          </mc:Choice>
        </mc:AlternateContent>
        <mc:AlternateContent xmlns:mc="http://schemas.openxmlformats.org/markup-compatibility/2006">
          <mc:Choice Requires="x14">
            <control shapeId="1323" r:id="rId18" name="Check Box 299">
              <controlPr defaultSize="0" autoFill="0" autoLine="0" autoPict="0" altText="CHECKBOX">
                <anchor moveWithCells="1">
                  <from>
                    <xdr:col>12</xdr:col>
                    <xdr:colOff>144780</xdr:colOff>
                    <xdr:row>33</xdr:row>
                    <xdr:rowOff>60960</xdr:rowOff>
                  </from>
                  <to>
                    <xdr:col>12</xdr:col>
                    <xdr:colOff>449580</xdr:colOff>
                    <xdr:row>33</xdr:row>
                    <xdr:rowOff>274320</xdr:rowOff>
                  </to>
                </anchor>
              </controlPr>
            </control>
          </mc:Choice>
        </mc:AlternateContent>
        <mc:AlternateContent xmlns:mc="http://schemas.openxmlformats.org/markup-compatibility/2006">
          <mc:Choice Requires="x14">
            <control shapeId="1326" r:id="rId19" name="Check Box 302">
              <controlPr defaultSize="0" autoFill="0" autoLine="0" autoPict="0" altText="CHECKBOX">
                <anchor moveWithCells="1">
                  <from>
                    <xdr:col>11</xdr:col>
                    <xdr:colOff>144780</xdr:colOff>
                    <xdr:row>33</xdr:row>
                    <xdr:rowOff>60960</xdr:rowOff>
                  </from>
                  <to>
                    <xdr:col>11</xdr:col>
                    <xdr:colOff>449580</xdr:colOff>
                    <xdr:row>33</xdr:row>
                    <xdr:rowOff>274320</xdr:rowOff>
                  </to>
                </anchor>
              </controlPr>
            </control>
          </mc:Choice>
        </mc:AlternateContent>
        <mc:AlternateContent xmlns:mc="http://schemas.openxmlformats.org/markup-compatibility/2006">
          <mc:Choice Requires="x14">
            <control shapeId="1327" r:id="rId20" name="Check Box 303">
              <controlPr defaultSize="0" autoFill="0" autoLine="0" autoPict="0" altText="CHECKBOX">
                <anchor moveWithCells="1">
                  <from>
                    <xdr:col>12</xdr:col>
                    <xdr:colOff>144780</xdr:colOff>
                    <xdr:row>28</xdr:row>
                    <xdr:rowOff>60960</xdr:rowOff>
                  </from>
                  <to>
                    <xdr:col>12</xdr:col>
                    <xdr:colOff>449580</xdr:colOff>
                    <xdr:row>28</xdr:row>
                    <xdr:rowOff>274320</xdr:rowOff>
                  </to>
                </anchor>
              </controlPr>
            </control>
          </mc:Choice>
        </mc:AlternateContent>
        <mc:AlternateContent xmlns:mc="http://schemas.openxmlformats.org/markup-compatibility/2006">
          <mc:Choice Requires="x14">
            <control shapeId="1328" r:id="rId21" name="Check Box 304">
              <controlPr defaultSize="0" autoFill="0" autoLine="0" autoPict="0" altText="CHECKBOX">
                <anchor moveWithCells="1">
                  <from>
                    <xdr:col>11</xdr:col>
                    <xdr:colOff>144780</xdr:colOff>
                    <xdr:row>28</xdr:row>
                    <xdr:rowOff>60960</xdr:rowOff>
                  </from>
                  <to>
                    <xdr:col>11</xdr:col>
                    <xdr:colOff>449580</xdr:colOff>
                    <xdr:row>28</xdr:row>
                    <xdr:rowOff>274320</xdr:rowOff>
                  </to>
                </anchor>
              </controlPr>
            </control>
          </mc:Choice>
        </mc:AlternateContent>
        <mc:AlternateContent xmlns:mc="http://schemas.openxmlformats.org/markup-compatibility/2006">
          <mc:Choice Requires="x14">
            <control shapeId="1329" r:id="rId22" name="Check Box 305">
              <controlPr defaultSize="0" autoFill="0" autoLine="0" autoPict="0" altText="CHECKBOX">
                <anchor moveWithCells="1">
                  <from>
                    <xdr:col>12</xdr:col>
                    <xdr:colOff>144780</xdr:colOff>
                    <xdr:row>27</xdr:row>
                    <xdr:rowOff>60960</xdr:rowOff>
                  </from>
                  <to>
                    <xdr:col>12</xdr:col>
                    <xdr:colOff>449580</xdr:colOff>
                    <xdr:row>27</xdr:row>
                    <xdr:rowOff>274320</xdr:rowOff>
                  </to>
                </anchor>
              </controlPr>
            </control>
          </mc:Choice>
        </mc:AlternateContent>
        <mc:AlternateContent xmlns:mc="http://schemas.openxmlformats.org/markup-compatibility/2006">
          <mc:Choice Requires="x14">
            <control shapeId="1330" r:id="rId23" name="Check Box 306">
              <controlPr defaultSize="0" autoFill="0" autoLine="0" autoPict="0" altText="CHECKBOX">
                <anchor moveWithCells="1">
                  <from>
                    <xdr:col>11</xdr:col>
                    <xdr:colOff>144780</xdr:colOff>
                    <xdr:row>27</xdr:row>
                    <xdr:rowOff>60960</xdr:rowOff>
                  </from>
                  <to>
                    <xdr:col>11</xdr:col>
                    <xdr:colOff>449580</xdr:colOff>
                    <xdr:row>27</xdr:row>
                    <xdr:rowOff>274320</xdr:rowOff>
                  </to>
                </anchor>
              </controlPr>
            </control>
          </mc:Choice>
        </mc:AlternateContent>
        <mc:AlternateContent xmlns:mc="http://schemas.openxmlformats.org/markup-compatibility/2006">
          <mc:Choice Requires="x14">
            <control shapeId="1331" r:id="rId24" name="Check Box 307">
              <controlPr defaultSize="0" autoFill="0" autoLine="0" autoPict="0" altText="CHECKBOX">
                <anchor moveWithCells="1">
                  <from>
                    <xdr:col>12</xdr:col>
                    <xdr:colOff>144780</xdr:colOff>
                    <xdr:row>29</xdr:row>
                    <xdr:rowOff>60960</xdr:rowOff>
                  </from>
                  <to>
                    <xdr:col>12</xdr:col>
                    <xdr:colOff>449580</xdr:colOff>
                    <xdr:row>29</xdr:row>
                    <xdr:rowOff>274320</xdr:rowOff>
                  </to>
                </anchor>
              </controlPr>
            </control>
          </mc:Choice>
        </mc:AlternateContent>
        <mc:AlternateContent xmlns:mc="http://schemas.openxmlformats.org/markup-compatibility/2006">
          <mc:Choice Requires="x14">
            <control shapeId="1332" r:id="rId25" name="Check Box 308">
              <controlPr defaultSize="0" autoFill="0" autoLine="0" autoPict="0" altText="CHECKBOX">
                <anchor moveWithCells="1">
                  <from>
                    <xdr:col>11</xdr:col>
                    <xdr:colOff>144780</xdr:colOff>
                    <xdr:row>29</xdr:row>
                    <xdr:rowOff>60960</xdr:rowOff>
                  </from>
                  <to>
                    <xdr:col>11</xdr:col>
                    <xdr:colOff>449580</xdr:colOff>
                    <xdr:row>29</xdr:row>
                    <xdr:rowOff>274320</xdr:rowOff>
                  </to>
                </anchor>
              </controlPr>
            </control>
          </mc:Choice>
        </mc:AlternateContent>
        <mc:AlternateContent xmlns:mc="http://schemas.openxmlformats.org/markup-compatibility/2006">
          <mc:Choice Requires="x14">
            <control shapeId="1333" r:id="rId26" name="Check Box 309">
              <controlPr defaultSize="0" autoFill="0" autoLine="0" autoPict="0" altText="CHECKBOX">
                <anchor moveWithCells="1">
                  <from>
                    <xdr:col>12</xdr:col>
                    <xdr:colOff>144780</xdr:colOff>
                    <xdr:row>30</xdr:row>
                    <xdr:rowOff>60960</xdr:rowOff>
                  </from>
                  <to>
                    <xdr:col>12</xdr:col>
                    <xdr:colOff>449580</xdr:colOff>
                    <xdr:row>30</xdr:row>
                    <xdr:rowOff>274320</xdr:rowOff>
                  </to>
                </anchor>
              </controlPr>
            </control>
          </mc:Choice>
        </mc:AlternateContent>
        <mc:AlternateContent xmlns:mc="http://schemas.openxmlformats.org/markup-compatibility/2006">
          <mc:Choice Requires="x14">
            <control shapeId="1334" r:id="rId27" name="Check Box 310">
              <controlPr defaultSize="0" autoFill="0" autoLine="0" autoPict="0" altText="CHECKBOX">
                <anchor moveWithCells="1">
                  <from>
                    <xdr:col>11</xdr:col>
                    <xdr:colOff>144780</xdr:colOff>
                    <xdr:row>30</xdr:row>
                    <xdr:rowOff>60960</xdr:rowOff>
                  </from>
                  <to>
                    <xdr:col>11</xdr:col>
                    <xdr:colOff>449580</xdr:colOff>
                    <xdr:row>30</xdr:row>
                    <xdr:rowOff>274320</xdr:rowOff>
                  </to>
                </anchor>
              </controlPr>
            </control>
          </mc:Choice>
        </mc:AlternateContent>
        <mc:AlternateContent xmlns:mc="http://schemas.openxmlformats.org/markup-compatibility/2006">
          <mc:Choice Requires="x14">
            <control shapeId="1335" r:id="rId28" name="Check Box 311">
              <controlPr defaultSize="0" autoFill="0" autoLine="0" autoPict="0" altText="CHECKBOX">
                <anchor moveWithCells="1">
                  <from>
                    <xdr:col>12</xdr:col>
                    <xdr:colOff>144780</xdr:colOff>
                    <xdr:row>31</xdr:row>
                    <xdr:rowOff>60960</xdr:rowOff>
                  </from>
                  <to>
                    <xdr:col>12</xdr:col>
                    <xdr:colOff>449580</xdr:colOff>
                    <xdr:row>31</xdr:row>
                    <xdr:rowOff>274320</xdr:rowOff>
                  </to>
                </anchor>
              </controlPr>
            </control>
          </mc:Choice>
        </mc:AlternateContent>
        <mc:AlternateContent xmlns:mc="http://schemas.openxmlformats.org/markup-compatibility/2006">
          <mc:Choice Requires="x14">
            <control shapeId="1336" r:id="rId29" name="Check Box 312">
              <controlPr defaultSize="0" autoFill="0" autoLine="0" autoPict="0" altText="CHECKBOX">
                <anchor moveWithCells="1">
                  <from>
                    <xdr:col>11</xdr:col>
                    <xdr:colOff>144780</xdr:colOff>
                    <xdr:row>31</xdr:row>
                    <xdr:rowOff>60960</xdr:rowOff>
                  </from>
                  <to>
                    <xdr:col>11</xdr:col>
                    <xdr:colOff>449580</xdr:colOff>
                    <xdr:row>31</xdr:row>
                    <xdr:rowOff>274320</xdr:rowOff>
                  </to>
                </anchor>
              </controlPr>
            </control>
          </mc:Choice>
        </mc:AlternateContent>
        <mc:AlternateContent xmlns:mc="http://schemas.openxmlformats.org/markup-compatibility/2006">
          <mc:Choice Requires="x14">
            <control shapeId="1339" r:id="rId30" name="Check Box 315">
              <controlPr defaultSize="0" autoFill="0" autoLine="0" autoPict="0" altText="CHECKBOX">
                <anchor moveWithCells="1">
                  <from>
                    <xdr:col>6</xdr:col>
                    <xdr:colOff>144780</xdr:colOff>
                    <xdr:row>19</xdr:row>
                    <xdr:rowOff>60960</xdr:rowOff>
                  </from>
                  <to>
                    <xdr:col>6</xdr:col>
                    <xdr:colOff>449580</xdr:colOff>
                    <xdr:row>19</xdr:row>
                    <xdr:rowOff>274320</xdr:rowOff>
                  </to>
                </anchor>
              </controlPr>
            </control>
          </mc:Choice>
        </mc:AlternateContent>
        <mc:AlternateContent xmlns:mc="http://schemas.openxmlformats.org/markup-compatibility/2006">
          <mc:Choice Requires="x14">
            <control shapeId="1340" r:id="rId31" name="Check Box 316">
              <controlPr defaultSize="0" autoFill="0" autoLine="0" autoPict="0" altText="CHECKBOX">
                <anchor moveWithCells="1">
                  <from>
                    <xdr:col>5</xdr:col>
                    <xdr:colOff>144780</xdr:colOff>
                    <xdr:row>19</xdr:row>
                    <xdr:rowOff>60960</xdr:rowOff>
                  </from>
                  <to>
                    <xdr:col>5</xdr:col>
                    <xdr:colOff>449580</xdr:colOff>
                    <xdr:row>19</xdr:row>
                    <xdr:rowOff>274320</xdr:rowOff>
                  </to>
                </anchor>
              </controlPr>
            </control>
          </mc:Choice>
        </mc:AlternateContent>
        <mc:AlternateContent xmlns:mc="http://schemas.openxmlformats.org/markup-compatibility/2006">
          <mc:Choice Requires="x14">
            <control shapeId="1341" r:id="rId32" name="Check Box 317">
              <controlPr defaultSize="0" autoFill="0" autoLine="0" autoPict="0" altText="CHECKBOX">
                <anchor moveWithCells="1">
                  <from>
                    <xdr:col>6</xdr:col>
                    <xdr:colOff>144780</xdr:colOff>
                    <xdr:row>20</xdr:row>
                    <xdr:rowOff>60960</xdr:rowOff>
                  </from>
                  <to>
                    <xdr:col>6</xdr:col>
                    <xdr:colOff>449580</xdr:colOff>
                    <xdr:row>20</xdr:row>
                    <xdr:rowOff>274320</xdr:rowOff>
                  </to>
                </anchor>
              </controlPr>
            </control>
          </mc:Choice>
        </mc:AlternateContent>
        <mc:AlternateContent xmlns:mc="http://schemas.openxmlformats.org/markup-compatibility/2006">
          <mc:Choice Requires="x14">
            <control shapeId="1342" r:id="rId33" name="Check Box 318">
              <controlPr defaultSize="0" autoFill="0" autoLine="0" autoPict="0" altText="CHECKBOX">
                <anchor moveWithCells="1">
                  <from>
                    <xdr:col>5</xdr:col>
                    <xdr:colOff>144780</xdr:colOff>
                    <xdr:row>20</xdr:row>
                    <xdr:rowOff>60960</xdr:rowOff>
                  </from>
                  <to>
                    <xdr:col>5</xdr:col>
                    <xdr:colOff>449580</xdr:colOff>
                    <xdr:row>20</xdr:row>
                    <xdr:rowOff>274320</xdr:rowOff>
                  </to>
                </anchor>
              </controlPr>
            </control>
          </mc:Choice>
        </mc:AlternateContent>
        <mc:AlternateContent xmlns:mc="http://schemas.openxmlformats.org/markup-compatibility/2006">
          <mc:Choice Requires="x14">
            <control shapeId="1343" r:id="rId34" name="Check Box 319">
              <controlPr defaultSize="0" autoFill="0" autoLine="0" autoPict="0" altText="CHECKBOX">
                <anchor moveWithCells="1">
                  <from>
                    <xdr:col>6</xdr:col>
                    <xdr:colOff>144780</xdr:colOff>
                    <xdr:row>21</xdr:row>
                    <xdr:rowOff>60960</xdr:rowOff>
                  </from>
                  <to>
                    <xdr:col>6</xdr:col>
                    <xdr:colOff>449580</xdr:colOff>
                    <xdr:row>21</xdr:row>
                    <xdr:rowOff>274320</xdr:rowOff>
                  </to>
                </anchor>
              </controlPr>
            </control>
          </mc:Choice>
        </mc:AlternateContent>
        <mc:AlternateContent xmlns:mc="http://schemas.openxmlformats.org/markup-compatibility/2006">
          <mc:Choice Requires="x14">
            <control shapeId="1344" r:id="rId35" name="Check Box 320">
              <controlPr defaultSize="0" autoFill="0" autoLine="0" autoPict="0" altText="CHECKBOX">
                <anchor moveWithCells="1">
                  <from>
                    <xdr:col>5</xdr:col>
                    <xdr:colOff>144780</xdr:colOff>
                    <xdr:row>21</xdr:row>
                    <xdr:rowOff>60960</xdr:rowOff>
                  </from>
                  <to>
                    <xdr:col>5</xdr:col>
                    <xdr:colOff>449580</xdr:colOff>
                    <xdr:row>21</xdr:row>
                    <xdr:rowOff>274320</xdr:rowOff>
                  </to>
                </anchor>
              </controlPr>
            </control>
          </mc:Choice>
        </mc:AlternateContent>
        <mc:AlternateContent xmlns:mc="http://schemas.openxmlformats.org/markup-compatibility/2006">
          <mc:Choice Requires="x14">
            <control shapeId="1345" r:id="rId36" name="Check Box 321">
              <controlPr defaultSize="0" autoFill="0" autoLine="0" autoPict="0" altText="CHECKBOX">
                <anchor moveWithCells="1">
                  <from>
                    <xdr:col>6</xdr:col>
                    <xdr:colOff>144780</xdr:colOff>
                    <xdr:row>22</xdr:row>
                    <xdr:rowOff>60960</xdr:rowOff>
                  </from>
                  <to>
                    <xdr:col>6</xdr:col>
                    <xdr:colOff>449580</xdr:colOff>
                    <xdr:row>22</xdr:row>
                    <xdr:rowOff>274320</xdr:rowOff>
                  </to>
                </anchor>
              </controlPr>
            </control>
          </mc:Choice>
        </mc:AlternateContent>
        <mc:AlternateContent xmlns:mc="http://schemas.openxmlformats.org/markup-compatibility/2006">
          <mc:Choice Requires="x14">
            <control shapeId="1346" r:id="rId37" name="Check Box 322">
              <controlPr defaultSize="0" autoFill="0" autoLine="0" autoPict="0" altText="CHECKBOX">
                <anchor moveWithCells="1">
                  <from>
                    <xdr:col>5</xdr:col>
                    <xdr:colOff>144780</xdr:colOff>
                    <xdr:row>22</xdr:row>
                    <xdr:rowOff>60960</xdr:rowOff>
                  </from>
                  <to>
                    <xdr:col>5</xdr:col>
                    <xdr:colOff>449580</xdr:colOff>
                    <xdr:row>22</xdr:row>
                    <xdr:rowOff>274320</xdr:rowOff>
                  </to>
                </anchor>
              </controlPr>
            </control>
          </mc:Choice>
        </mc:AlternateContent>
        <mc:AlternateContent xmlns:mc="http://schemas.openxmlformats.org/markup-compatibility/2006">
          <mc:Choice Requires="x14">
            <control shapeId="1347" r:id="rId38" name="Check Box 323">
              <controlPr defaultSize="0" autoFill="0" autoLine="0" autoPict="0" altText="CHECKBOX">
                <anchor moveWithCells="1">
                  <from>
                    <xdr:col>6</xdr:col>
                    <xdr:colOff>144780</xdr:colOff>
                    <xdr:row>23</xdr:row>
                    <xdr:rowOff>60960</xdr:rowOff>
                  </from>
                  <to>
                    <xdr:col>6</xdr:col>
                    <xdr:colOff>441960</xdr:colOff>
                    <xdr:row>23</xdr:row>
                    <xdr:rowOff>274320</xdr:rowOff>
                  </to>
                </anchor>
              </controlPr>
            </control>
          </mc:Choice>
        </mc:AlternateContent>
        <mc:AlternateContent xmlns:mc="http://schemas.openxmlformats.org/markup-compatibility/2006">
          <mc:Choice Requires="x14">
            <control shapeId="1348" r:id="rId39" name="Check Box 324">
              <controlPr defaultSize="0" autoFill="0" autoLine="0" autoPict="0" altText="CHECKBOX">
                <anchor moveWithCells="1">
                  <from>
                    <xdr:col>5</xdr:col>
                    <xdr:colOff>144780</xdr:colOff>
                    <xdr:row>23</xdr:row>
                    <xdr:rowOff>60960</xdr:rowOff>
                  </from>
                  <to>
                    <xdr:col>5</xdr:col>
                    <xdr:colOff>449580</xdr:colOff>
                    <xdr:row>23</xdr:row>
                    <xdr:rowOff>274320</xdr:rowOff>
                  </to>
                </anchor>
              </controlPr>
            </control>
          </mc:Choice>
        </mc:AlternateContent>
        <mc:AlternateContent xmlns:mc="http://schemas.openxmlformats.org/markup-compatibility/2006">
          <mc:Choice Requires="x14">
            <control shapeId="1349" r:id="rId40" name="Check Box 325">
              <controlPr defaultSize="0" autoFill="0" autoLine="0" autoPict="0" altText="CHECKBOX">
                <anchor moveWithCells="1">
                  <from>
                    <xdr:col>6</xdr:col>
                    <xdr:colOff>144780</xdr:colOff>
                    <xdr:row>24</xdr:row>
                    <xdr:rowOff>60960</xdr:rowOff>
                  </from>
                  <to>
                    <xdr:col>6</xdr:col>
                    <xdr:colOff>449580</xdr:colOff>
                    <xdr:row>24</xdr:row>
                    <xdr:rowOff>274320</xdr:rowOff>
                  </to>
                </anchor>
              </controlPr>
            </control>
          </mc:Choice>
        </mc:AlternateContent>
        <mc:AlternateContent xmlns:mc="http://schemas.openxmlformats.org/markup-compatibility/2006">
          <mc:Choice Requires="x14">
            <control shapeId="1350" r:id="rId41" name="Check Box 326">
              <controlPr defaultSize="0" autoFill="0" autoLine="0" autoPict="0" altText="CHECKBOX">
                <anchor moveWithCells="1">
                  <from>
                    <xdr:col>5</xdr:col>
                    <xdr:colOff>144780</xdr:colOff>
                    <xdr:row>24</xdr:row>
                    <xdr:rowOff>60960</xdr:rowOff>
                  </from>
                  <to>
                    <xdr:col>5</xdr:col>
                    <xdr:colOff>449580</xdr:colOff>
                    <xdr:row>24</xdr:row>
                    <xdr:rowOff>274320</xdr:rowOff>
                  </to>
                </anchor>
              </controlPr>
            </control>
          </mc:Choice>
        </mc:AlternateContent>
        <mc:AlternateContent xmlns:mc="http://schemas.openxmlformats.org/markup-compatibility/2006">
          <mc:Choice Requires="x14">
            <control shapeId="1351" r:id="rId42" name="Check Box 327">
              <controlPr defaultSize="0" autoFill="0" autoLine="0" autoPict="0" altText="CHECKBOX">
                <anchor moveWithCells="1">
                  <from>
                    <xdr:col>6</xdr:col>
                    <xdr:colOff>144780</xdr:colOff>
                    <xdr:row>25</xdr:row>
                    <xdr:rowOff>60960</xdr:rowOff>
                  </from>
                  <to>
                    <xdr:col>6</xdr:col>
                    <xdr:colOff>449580</xdr:colOff>
                    <xdr:row>25</xdr:row>
                    <xdr:rowOff>274320</xdr:rowOff>
                  </to>
                </anchor>
              </controlPr>
            </control>
          </mc:Choice>
        </mc:AlternateContent>
        <mc:AlternateContent xmlns:mc="http://schemas.openxmlformats.org/markup-compatibility/2006">
          <mc:Choice Requires="x14">
            <control shapeId="1352" r:id="rId43" name="Check Box 328">
              <controlPr defaultSize="0" autoFill="0" autoLine="0" autoPict="0" altText="CHECKBOX">
                <anchor moveWithCells="1">
                  <from>
                    <xdr:col>5</xdr:col>
                    <xdr:colOff>144780</xdr:colOff>
                    <xdr:row>25</xdr:row>
                    <xdr:rowOff>60960</xdr:rowOff>
                  </from>
                  <to>
                    <xdr:col>5</xdr:col>
                    <xdr:colOff>449580</xdr:colOff>
                    <xdr:row>25</xdr:row>
                    <xdr:rowOff>274320</xdr:rowOff>
                  </to>
                </anchor>
              </controlPr>
            </control>
          </mc:Choice>
        </mc:AlternateContent>
        <mc:AlternateContent xmlns:mc="http://schemas.openxmlformats.org/markup-compatibility/2006">
          <mc:Choice Requires="x14">
            <control shapeId="1353" r:id="rId44" name="Check Box 329">
              <controlPr defaultSize="0" autoFill="0" autoLine="0" autoPict="0" altText="CHECKBOX">
                <anchor moveWithCells="1">
                  <from>
                    <xdr:col>6</xdr:col>
                    <xdr:colOff>144780</xdr:colOff>
                    <xdr:row>26</xdr:row>
                    <xdr:rowOff>60960</xdr:rowOff>
                  </from>
                  <to>
                    <xdr:col>6</xdr:col>
                    <xdr:colOff>449580</xdr:colOff>
                    <xdr:row>26</xdr:row>
                    <xdr:rowOff>274320</xdr:rowOff>
                  </to>
                </anchor>
              </controlPr>
            </control>
          </mc:Choice>
        </mc:AlternateContent>
        <mc:AlternateContent xmlns:mc="http://schemas.openxmlformats.org/markup-compatibility/2006">
          <mc:Choice Requires="x14">
            <control shapeId="1354" r:id="rId45" name="Check Box 330">
              <controlPr defaultSize="0" autoFill="0" autoLine="0" autoPict="0" altText="CHECKBOX">
                <anchor moveWithCells="1">
                  <from>
                    <xdr:col>5</xdr:col>
                    <xdr:colOff>144780</xdr:colOff>
                    <xdr:row>26</xdr:row>
                    <xdr:rowOff>60960</xdr:rowOff>
                  </from>
                  <to>
                    <xdr:col>5</xdr:col>
                    <xdr:colOff>449580</xdr:colOff>
                    <xdr:row>26</xdr:row>
                    <xdr:rowOff>274320</xdr:rowOff>
                  </to>
                </anchor>
              </controlPr>
            </control>
          </mc:Choice>
        </mc:AlternateContent>
        <mc:AlternateContent xmlns:mc="http://schemas.openxmlformats.org/markup-compatibility/2006">
          <mc:Choice Requires="x14">
            <control shapeId="1355" r:id="rId46" name="Check Box 331">
              <controlPr defaultSize="0" autoFill="0" autoLine="0" autoPict="0" altText="CHECKBOX">
                <anchor moveWithCells="1">
                  <from>
                    <xdr:col>6</xdr:col>
                    <xdr:colOff>144780</xdr:colOff>
                    <xdr:row>27</xdr:row>
                    <xdr:rowOff>60960</xdr:rowOff>
                  </from>
                  <to>
                    <xdr:col>6</xdr:col>
                    <xdr:colOff>449580</xdr:colOff>
                    <xdr:row>27</xdr:row>
                    <xdr:rowOff>274320</xdr:rowOff>
                  </to>
                </anchor>
              </controlPr>
            </control>
          </mc:Choice>
        </mc:AlternateContent>
        <mc:AlternateContent xmlns:mc="http://schemas.openxmlformats.org/markup-compatibility/2006">
          <mc:Choice Requires="x14">
            <control shapeId="1356" r:id="rId47" name="Check Box 332">
              <controlPr defaultSize="0" autoFill="0" autoLine="0" autoPict="0" altText="CHECKBOX">
                <anchor moveWithCells="1">
                  <from>
                    <xdr:col>5</xdr:col>
                    <xdr:colOff>144780</xdr:colOff>
                    <xdr:row>27</xdr:row>
                    <xdr:rowOff>60960</xdr:rowOff>
                  </from>
                  <to>
                    <xdr:col>5</xdr:col>
                    <xdr:colOff>449580</xdr:colOff>
                    <xdr:row>27</xdr:row>
                    <xdr:rowOff>274320</xdr:rowOff>
                  </to>
                </anchor>
              </controlPr>
            </control>
          </mc:Choice>
        </mc:AlternateContent>
        <mc:AlternateContent xmlns:mc="http://schemas.openxmlformats.org/markup-compatibility/2006">
          <mc:Choice Requires="x14">
            <control shapeId="1357" r:id="rId48" name="Check Box 333">
              <controlPr defaultSize="0" autoFill="0" autoLine="0" autoPict="0" altText="CHECKBOX">
                <anchor moveWithCells="1">
                  <from>
                    <xdr:col>6</xdr:col>
                    <xdr:colOff>144780</xdr:colOff>
                    <xdr:row>28</xdr:row>
                    <xdr:rowOff>60960</xdr:rowOff>
                  </from>
                  <to>
                    <xdr:col>6</xdr:col>
                    <xdr:colOff>449580</xdr:colOff>
                    <xdr:row>28</xdr:row>
                    <xdr:rowOff>274320</xdr:rowOff>
                  </to>
                </anchor>
              </controlPr>
            </control>
          </mc:Choice>
        </mc:AlternateContent>
        <mc:AlternateContent xmlns:mc="http://schemas.openxmlformats.org/markup-compatibility/2006">
          <mc:Choice Requires="x14">
            <control shapeId="1358" r:id="rId49" name="Check Box 334">
              <controlPr defaultSize="0" autoFill="0" autoLine="0" autoPict="0" altText="CHECKBOX">
                <anchor moveWithCells="1">
                  <from>
                    <xdr:col>5</xdr:col>
                    <xdr:colOff>144780</xdr:colOff>
                    <xdr:row>28</xdr:row>
                    <xdr:rowOff>60960</xdr:rowOff>
                  </from>
                  <to>
                    <xdr:col>5</xdr:col>
                    <xdr:colOff>449580</xdr:colOff>
                    <xdr:row>28</xdr:row>
                    <xdr:rowOff>274320</xdr:rowOff>
                  </to>
                </anchor>
              </controlPr>
            </control>
          </mc:Choice>
        </mc:AlternateContent>
        <mc:AlternateContent xmlns:mc="http://schemas.openxmlformats.org/markup-compatibility/2006">
          <mc:Choice Requires="x14">
            <control shapeId="1359" r:id="rId50" name="Check Box 335">
              <controlPr defaultSize="0" autoFill="0" autoLine="0" autoPict="0" altText="CHECKBOX">
                <anchor moveWithCells="1">
                  <from>
                    <xdr:col>6</xdr:col>
                    <xdr:colOff>144780</xdr:colOff>
                    <xdr:row>29</xdr:row>
                    <xdr:rowOff>60960</xdr:rowOff>
                  </from>
                  <to>
                    <xdr:col>6</xdr:col>
                    <xdr:colOff>449580</xdr:colOff>
                    <xdr:row>29</xdr:row>
                    <xdr:rowOff>274320</xdr:rowOff>
                  </to>
                </anchor>
              </controlPr>
            </control>
          </mc:Choice>
        </mc:AlternateContent>
        <mc:AlternateContent xmlns:mc="http://schemas.openxmlformats.org/markup-compatibility/2006">
          <mc:Choice Requires="x14">
            <control shapeId="1360" r:id="rId51" name="Check Box 336">
              <controlPr defaultSize="0" autoFill="0" autoLine="0" autoPict="0" altText="CHECKBOX">
                <anchor moveWithCells="1">
                  <from>
                    <xdr:col>5</xdr:col>
                    <xdr:colOff>144780</xdr:colOff>
                    <xdr:row>29</xdr:row>
                    <xdr:rowOff>60960</xdr:rowOff>
                  </from>
                  <to>
                    <xdr:col>5</xdr:col>
                    <xdr:colOff>449580</xdr:colOff>
                    <xdr:row>29</xdr:row>
                    <xdr:rowOff>274320</xdr:rowOff>
                  </to>
                </anchor>
              </controlPr>
            </control>
          </mc:Choice>
        </mc:AlternateContent>
        <mc:AlternateContent xmlns:mc="http://schemas.openxmlformats.org/markup-compatibility/2006">
          <mc:Choice Requires="x14">
            <control shapeId="1361" r:id="rId52" name="Check Box 337">
              <controlPr defaultSize="0" autoFill="0" autoLine="0" autoPict="0" altText="CHECKBOX">
                <anchor moveWithCells="1">
                  <from>
                    <xdr:col>6</xdr:col>
                    <xdr:colOff>144780</xdr:colOff>
                    <xdr:row>30</xdr:row>
                    <xdr:rowOff>60960</xdr:rowOff>
                  </from>
                  <to>
                    <xdr:col>6</xdr:col>
                    <xdr:colOff>449580</xdr:colOff>
                    <xdr:row>30</xdr:row>
                    <xdr:rowOff>274320</xdr:rowOff>
                  </to>
                </anchor>
              </controlPr>
            </control>
          </mc:Choice>
        </mc:AlternateContent>
        <mc:AlternateContent xmlns:mc="http://schemas.openxmlformats.org/markup-compatibility/2006">
          <mc:Choice Requires="x14">
            <control shapeId="1362" r:id="rId53" name="Check Box 338">
              <controlPr defaultSize="0" autoFill="0" autoLine="0" autoPict="0" altText="CHECKBOX">
                <anchor moveWithCells="1">
                  <from>
                    <xdr:col>5</xdr:col>
                    <xdr:colOff>144780</xdr:colOff>
                    <xdr:row>30</xdr:row>
                    <xdr:rowOff>60960</xdr:rowOff>
                  </from>
                  <to>
                    <xdr:col>5</xdr:col>
                    <xdr:colOff>449580</xdr:colOff>
                    <xdr:row>30</xdr:row>
                    <xdr:rowOff>274320</xdr:rowOff>
                  </to>
                </anchor>
              </controlPr>
            </control>
          </mc:Choice>
        </mc:AlternateContent>
        <mc:AlternateContent xmlns:mc="http://schemas.openxmlformats.org/markup-compatibility/2006">
          <mc:Choice Requires="x14">
            <control shapeId="1363" r:id="rId54" name="Check Box 339">
              <controlPr defaultSize="0" autoFill="0" autoLine="0" autoPict="0" altText="CHECKBOX">
                <anchor moveWithCells="1">
                  <from>
                    <xdr:col>6</xdr:col>
                    <xdr:colOff>144780</xdr:colOff>
                    <xdr:row>31</xdr:row>
                    <xdr:rowOff>60960</xdr:rowOff>
                  </from>
                  <to>
                    <xdr:col>6</xdr:col>
                    <xdr:colOff>449580</xdr:colOff>
                    <xdr:row>31</xdr:row>
                    <xdr:rowOff>274320</xdr:rowOff>
                  </to>
                </anchor>
              </controlPr>
            </control>
          </mc:Choice>
        </mc:AlternateContent>
        <mc:AlternateContent xmlns:mc="http://schemas.openxmlformats.org/markup-compatibility/2006">
          <mc:Choice Requires="x14">
            <control shapeId="1364" r:id="rId55" name="Check Box 340">
              <controlPr defaultSize="0" autoFill="0" autoLine="0" autoPict="0" altText="CHECKBOX">
                <anchor moveWithCells="1">
                  <from>
                    <xdr:col>5</xdr:col>
                    <xdr:colOff>144780</xdr:colOff>
                    <xdr:row>31</xdr:row>
                    <xdr:rowOff>60960</xdr:rowOff>
                  </from>
                  <to>
                    <xdr:col>5</xdr:col>
                    <xdr:colOff>449580</xdr:colOff>
                    <xdr:row>31</xdr:row>
                    <xdr:rowOff>274320</xdr:rowOff>
                  </to>
                </anchor>
              </controlPr>
            </control>
          </mc:Choice>
        </mc:AlternateContent>
        <mc:AlternateContent xmlns:mc="http://schemas.openxmlformats.org/markup-compatibility/2006">
          <mc:Choice Requires="x14">
            <control shapeId="1365" r:id="rId56" name="Check Box 341">
              <controlPr defaultSize="0" autoFill="0" autoLine="0" autoPict="0" altText="CHECKBOX">
                <anchor moveWithCells="1">
                  <from>
                    <xdr:col>6</xdr:col>
                    <xdr:colOff>144780</xdr:colOff>
                    <xdr:row>32</xdr:row>
                    <xdr:rowOff>60960</xdr:rowOff>
                  </from>
                  <to>
                    <xdr:col>6</xdr:col>
                    <xdr:colOff>449580</xdr:colOff>
                    <xdr:row>32</xdr:row>
                    <xdr:rowOff>274320</xdr:rowOff>
                  </to>
                </anchor>
              </controlPr>
            </control>
          </mc:Choice>
        </mc:AlternateContent>
        <mc:AlternateContent xmlns:mc="http://schemas.openxmlformats.org/markup-compatibility/2006">
          <mc:Choice Requires="x14">
            <control shapeId="1366" r:id="rId57" name="Check Box 342">
              <controlPr defaultSize="0" autoFill="0" autoLine="0" autoPict="0" altText="CHECKBOX">
                <anchor moveWithCells="1">
                  <from>
                    <xdr:col>5</xdr:col>
                    <xdr:colOff>144780</xdr:colOff>
                    <xdr:row>32</xdr:row>
                    <xdr:rowOff>60960</xdr:rowOff>
                  </from>
                  <to>
                    <xdr:col>5</xdr:col>
                    <xdr:colOff>449580</xdr:colOff>
                    <xdr:row>32</xdr:row>
                    <xdr:rowOff>274320</xdr:rowOff>
                  </to>
                </anchor>
              </controlPr>
            </control>
          </mc:Choice>
        </mc:AlternateContent>
        <mc:AlternateContent xmlns:mc="http://schemas.openxmlformats.org/markup-compatibility/2006">
          <mc:Choice Requires="x14">
            <control shapeId="1367" r:id="rId58" name="Check Box 343">
              <controlPr defaultSize="0" autoFill="0" autoLine="0" autoPict="0" altText="CHECKBOX">
                <anchor moveWithCells="1">
                  <from>
                    <xdr:col>6</xdr:col>
                    <xdr:colOff>144780</xdr:colOff>
                    <xdr:row>33</xdr:row>
                    <xdr:rowOff>60960</xdr:rowOff>
                  </from>
                  <to>
                    <xdr:col>6</xdr:col>
                    <xdr:colOff>449580</xdr:colOff>
                    <xdr:row>33</xdr:row>
                    <xdr:rowOff>274320</xdr:rowOff>
                  </to>
                </anchor>
              </controlPr>
            </control>
          </mc:Choice>
        </mc:AlternateContent>
        <mc:AlternateContent xmlns:mc="http://schemas.openxmlformats.org/markup-compatibility/2006">
          <mc:Choice Requires="x14">
            <control shapeId="1368" r:id="rId59" name="Check Box 344">
              <controlPr defaultSize="0" autoFill="0" autoLine="0" autoPict="0" altText="CHECKBOX">
                <anchor moveWithCells="1">
                  <from>
                    <xdr:col>5</xdr:col>
                    <xdr:colOff>144780</xdr:colOff>
                    <xdr:row>33</xdr:row>
                    <xdr:rowOff>60960</xdr:rowOff>
                  </from>
                  <to>
                    <xdr:col>5</xdr:col>
                    <xdr:colOff>449580</xdr:colOff>
                    <xdr:row>33</xdr:row>
                    <xdr:rowOff>274320</xdr:rowOff>
                  </to>
                </anchor>
              </controlPr>
            </control>
          </mc:Choice>
        </mc:AlternateContent>
        <mc:AlternateContent xmlns:mc="http://schemas.openxmlformats.org/markup-compatibility/2006">
          <mc:Choice Requires="x14">
            <control shapeId="1369" r:id="rId60" name="Check Box 345">
              <controlPr defaultSize="0" autoFill="0" autoLine="0" autoPict="0" altText="CHECKBOX">
                <anchor moveWithCells="1">
                  <from>
                    <xdr:col>12</xdr:col>
                    <xdr:colOff>144780</xdr:colOff>
                    <xdr:row>24</xdr:row>
                    <xdr:rowOff>60960</xdr:rowOff>
                  </from>
                  <to>
                    <xdr:col>12</xdr:col>
                    <xdr:colOff>449580</xdr:colOff>
                    <xdr:row>24</xdr:row>
                    <xdr:rowOff>274320</xdr:rowOff>
                  </to>
                </anchor>
              </controlPr>
            </control>
          </mc:Choice>
        </mc:AlternateContent>
        <mc:AlternateContent xmlns:mc="http://schemas.openxmlformats.org/markup-compatibility/2006">
          <mc:Choice Requires="x14">
            <control shapeId="1370" r:id="rId61" name="Check Box 346">
              <controlPr defaultSize="0" autoFill="0" autoLine="0" autoPict="0" altText="CHECKBOX">
                <anchor moveWithCells="1">
                  <from>
                    <xdr:col>11</xdr:col>
                    <xdr:colOff>144780</xdr:colOff>
                    <xdr:row>24</xdr:row>
                    <xdr:rowOff>60960</xdr:rowOff>
                  </from>
                  <to>
                    <xdr:col>11</xdr:col>
                    <xdr:colOff>449580</xdr:colOff>
                    <xdr:row>24</xdr:row>
                    <xdr:rowOff>274320</xdr:rowOff>
                  </to>
                </anchor>
              </controlPr>
            </control>
          </mc:Choice>
        </mc:AlternateContent>
        <mc:AlternateContent xmlns:mc="http://schemas.openxmlformats.org/markup-compatibility/2006">
          <mc:Choice Requires="x14">
            <control shapeId="1371" r:id="rId62" name="Check Box 347">
              <controlPr defaultSize="0" autoFill="0" autoLine="0" autoPict="0" altText="CHECKBOX">
                <anchor moveWithCells="1">
                  <from>
                    <xdr:col>12</xdr:col>
                    <xdr:colOff>144780</xdr:colOff>
                    <xdr:row>23</xdr:row>
                    <xdr:rowOff>60960</xdr:rowOff>
                  </from>
                  <to>
                    <xdr:col>12</xdr:col>
                    <xdr:colOff>449580</xdr:colOff>
                    <xdr:row>23</xdr:row>
                    <xdr:rowOff>274320</xdr:rowOff>
                  </to>
                </anchor>
              </controlPr>
            </control>
          </mc:Choice>
        </mc:AlternateContent>
        <mc:AlternateContent xmlns:mc="http://schemas.openxmlformats.org/markup-compatibility/2006">
          <mc:Choice Requires="x14">
            <control shapeId="1372" r:id="rId63" name="Check Box 348">
              <controlPr defaultSize="0" autoFill="0" autoLine="0" autoPict="0" altText="CHECKBOX">
                <anchor moveWithCells="1">
                  <from>
                    <xdr:col>11</xdr:col>
                    <xdr:colOff>144780</xdr:colOff>
                    <xdr:row>23</xdr:row>
                    <xdr:rowOff>60960</xdr:rowOff>
                  </from>
                  <to>
                    <xdr:col>11</xdr:col>
                    <xdr:colOff>449580</xdr:colOff>
                    <xdr:row>23</xdr:row>
                    <xdr:rowOff>274320</xdr:rowOff>
                  </to>
                </anchor>
              </controlPr>
            </control>
          </mc:Choice>
        </mc:AlternateContent>
        <mc:AlternateContent xmlns:mc="http://schemas.openxmlformats.org/markup-compatibility/2006">
          <mc:Choice Requires="x14">
            <control shapeId="1373" r:id="rId64" name="Check Box 349">
              <controlPr defaultSize="0" autoFill="0" autoLine="0" autoPict="0" altText="CHECKBOX">
                <anchor moveWithCells="1">
                  <from>
                    <xdr:col>12</xdr:col>
                    <xdr:colOff>144780</xdr:colOff>
                    <xdr:row>22</xdr:row>
                    <xdr:rowOff>60960</xdr:rowOff>
                  </from>
                  <to>
                    <xdr:col>12</xdr:col>
                    <xdr:colOff>449580</xdr:colOff>
                    <xdr:row>22</xdr:row>
                    <xdr:rowOff>274320</xdr:rowOff>
                  </to>
                </anchor>
              </controlPr>
            </control>
          </mc:Choice>
        </mc:AlternateContent>
        <mc:AlternateContent xmlns:mc="http://schemas.openxmlformats.org/markup-compatibility/2006">
          <mc:Choice Requires="x14">
            <control shapeId="1374" r:id="rId65" name="Check Box 350">
              <controlPr defaultSize="0" autoFill="0" autoLine="0" autoPict="0" altText="CHECKBOX">
                <anchor moveWithCells="1">
                  <from>
                    <xdr:col>11</xdr:col>
                    <xdr:colOff>144780</xdr:colOff>
                    <xdr:row>22</xdr:row>
                    <xdr:rowOff>60960</xdr:rowOff>
                  </from>
                  <to>
                    <xdr:col>11</xdr:col>
                    <xdr:colOff>449580</xdr:colOff>
                    <xdr:row>22</xdr:row>
                    <xdr:rowOff>274320</xdr:rowOff>
                  </to>
                </anchor>
              </controlPr>
            </control>
          </mc:Choice>
        </mc:AlternateContent>
        <mc:AlternateContent xmlns:mc="http://schemas.openxmlformats.org/markup-compatibility/2006">
          <mc:Choice Requires="x14">
            <control shapeId="1375" r:id="rId66" name="Check Box 351">
              <controlPr defaultSize="0" autoFill="0" autoLine="0" autoPict="0" altText="CHECKBOX">
                <anchor moveWithCells="1">
                  <from>
                    <xdr:col>12</xdr:col>
                    <xdr:colOff>144780</xdr:colOff>
                    <xdr:row>22</xdr:row>
                    <xdr:rowOff>60960</xdr:rowOff>
                  </from>
                  <to>
                    <xdr:col>12</xdr:col>
                    <xdr:colOff>449580</xdr:colOff>
                    <xdr:row>22</xdr:row>
                    <xdr:rowOff>274320</xdr:rowOff>
                  </to>
                </anchor>
              </controlPr>
            </control>
          </mc:Choice>
        </mc:AlternateContent>
        <mc:AlternateContent xmlns:mc="http://schemas.openxmlformats.org/markup-compatibility/2006">
          <mc:Choice Requires="x14">
            <control shapeId="1376" r:id="rId67" name="Check Box 352">
              <controlPr defaultSize="0" autoFill="0" autoLine="0" autoPict="0" altText="CHECKBOX">
                <anchor moveWithCells="1">
                  <from>
                    <xdr:col>11</xdr:col>
                    <xdr:colOff>144780</xdr:colOff>
                    <xdr:row>22</xdr:row>
                    <xdr:rowOff>60960</xdr:rowOff>
                  </from>
                  <to>
                    <xdr:col>11</xdr:col>
                    <xdr:colOff>449580</xdr:colOff>
                    <xdr:row>22</xdr:row>
                    <xdr:rowOff>274320</xdr:rowOff>
                  </to>
                </anchor>
              </controlPr>
            </control>
          </mc:Choice>
        </mc:AlternateContent>
        <mc:AlternateContent xmlns:mc="http://schemas.openxmlformats.org/markup-compatibility/2006">
          <mc:Choice Requires="x14">
            <control shapeId="1377" r:id="rId68" name="Check Box 353">
              <controlPr defaultSize="0" autoFill="0" autoLine="0" autoPict="0" altText="CHECKBOX">
                <anchor moveWithCells="1">
                  <from>
                    <xdr:col>12</xdr:col>
                    <xdr:colOff>144780</xdr:colOff>
                    <xdr:row>21</xdr:row>
                    <xdr:rowOff>60960</xdr:rowOff>
                  </from>
                  <to>
                    <xdr:col>12</xdr:col>
                    <xdr:colOff>449580</xdr:colOff>
                    <xdr:row>21</xdr:row>
                    <xdr:rowOff>274320</xdr:rowOff>
                  </to>
                </anchor>
              </controlPr>
            </control>
          </mc:Choice>
        </mc:AlternateContent>
        <mc:AlternateContent xmlns:mc="http://schemas.openxmlformats.org/markup-compatibility/2006">
          <mc:Choice Requires="x14">
            <control shapeId="1378" r:id="rId69" name="Check Box 354">
              <controlPr defaultSize="0" autoFill="0" autoLine="0" autoPict="0" altText="CHECKBOX">
                <anchor moveWithCells="1">
                  <from>
                    <xdr:col>11</xdr:col>
                    <xdr:colOff>144780</xdr:colOff>
                    <xdr:row>21</xdr:row>
                    <xdr:rowOff>60960</xdr:rowOff>
                  </from>
                  <to>
                    <xdr:col>11</xdr:col>
                    <xdr:colOff>449580</xdr:colOff>
                    <xdr:row>21</xdr:row>
                    <xdr:rowOff>274320</xdr:rowOff>
                  </to>
                </anchor>
              </controlPr>
            </control>
          </mc:Choice>
        </mc:AlternateContent>
        <mc:AlternateContent xmlns:mc="http://schemas.openxmlformats.org/markup-compatibility/2006">
          <mc:Choice Requires="x14">
            <control shapeId="1379" r:id="rId70" name="Check Box 355">
              <controlPr defaultSize="0" autoFill="0" autoLine="0" autoPict="0" altText="CHECKBOX">
                <anchor moveWithCells="1">
                  <from>
                    <xdr:col>12</xdr:col>
                    <xdr:colOff>144780</xdr:colOff>
                    <xdr:row>20</xdr:row>
                    <xdr:rowOff>60960</xdr:rowOff>
                  </from>
                  <to>
                    <xdr:col>12</xdr:col>
                    <xdr:colOff>449580</xdr:colOff>
                    <xdr:row>20</xdr:row>
                    <xdr:rowOff>274320</xdr:rowOff>
                  </to>
                </anchor>
              </controlPr>
            </control>
          </mc:Choice>
        </mc:AlternateContent>
        <mc:AlternateContent xmlns:mc="http://schemas.openxmlformats.org/markup-compatibility/2006">
          <mc:Choice Requires="x14">
            <control shapeId="1380" r:id="rId71" name="Check Box 356">
              <controlPr defaultSize="0" autoFill="0" autoLine="0" autoPict="0" altText="CHECKBOX">
                <anchor moveWithCells="1">
                  <from>
                    <xdr:col>11</xdr:col>
                    <xdr:colOff>144780</xdr:colOff>
                    <xdr:row>20</xdr:row>
                    <xdr:rowOff>60960</xdr:rowOff>
                  </from>
                  <to>
                    <xdr:col>11</xdr:col>
                    <xdr:colOff>449580</xdr:colOff>
                    <xdr:row>20</xdr:row>
                    <xdr:rowOff>274320</xdr:rowOff>
                  </to>
                </anchor>
              </controlPr>
            </control>
          </mc:Choice>
        </mc:AlternateContent>
        <mc:AlternateContent xmlns:mc="http://schemas.openxmlformats.org/markup-compatibility/2006">
          <mc:Choice Requires="x14">
            <control shapeId="1381" r:id="rId72" name="Check Box 357">
              <controlPr defaultSize="0" autoFill="0" autoLine="0" autoPict="0" altText="CHECKBOX">
                <anchor moveWithCells="1">
                  <from>
                    <xdr:col>12</xdr:col>
                    <xdr:colOff>144780</xdr:colOff>
                    <xdr:row>19</xdr:row>
                    <xdr:rowOff>60960</xdr:rowOff>
                  </from>
                  <to>
                    <xdr:col>12</xdr:col>
                    <xdr:colOff>449580</xdr:colOff>
                    <xdr:row>19</xdr:row>
                    <xdr:rowOff>274320</xdr:rowOff>
                  </to>
                </anchor>
              </controlPr>
            </control>
          </mc:Choice>
        </mc:AlternateContent>
        <mc:AlternateContent xmlns:mc="http://schemas.openxmlformats.org/markup-compatibility/2006">
          <mc:Choice Requires="x14">
            <control shapeId="1382" r:id="rId73" name="Check Box 358">
              <controlPr defaultSize="0" autoFill="0" autoLine="0" autoPict="0" altText="CHECKBOX">
                <anchor moveWithCells="1">
                  <from>
                    <xdr:col>11</xdr:col>
                    <xdr:colOff>144780</xdr:colOff>
                    <xdr:row>19</xdr:row>
                    <xdr:rowOff>60960</xdr:rowOff>
                  </from>
                  <to>
                    <xdr:col>11</xdr:col>
                    <xdr:colOff>449580</xdr:colOff>
                    <xdr:row>19</xdr:row>
                    <xdr:rowOff>274320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62"/>
  <sheetViews>
    <sheetView topLeftCell="A40" workbookViewId="0">
      <selection activeCell="B1" sqref="B1:B1048576"/>
    </sheetView>
  </sheetViews>
  <sheetFormatPr defaultRowHeight="13.2" x14ac:dyDescent="0.25"/>
  <cols>
    <col min="1" max="1" width="121.109375" customWidth="1"/>
    <col min="2" max="2" width="122.33203125" customWidth="1"/>
  </cols>
  <sheetData>
    <row r="3" spans="2:2" x14ac:dyDescent="0.25">
      <c r="B3" s="116"/>
    </row>
    <row r="4" spans="2:2" x14ac:dyDescent="0.25">
      <c r="B4" s="117"/>
    </row>
    <row r="5" spans="2:2" x14ac:dyDescent="0.25">
      <c r="B5" s="117"/>
    </row>
    <row r="6" spans="2:2" x14ac:dyDescent="0.25">
      <c r="B6" s="117"/>
    </row>
    <row r="7" spans="2:2" x14ac:dyDescent="0.25">
      <c r="B7" s="117"/>
    </row>
    <row r="8" spans="2:2" x14ac:dyDescent="0.25">
      <c r="B8" s="117"/>
    </row>
    <row r="9" spans="2:2" x14ac:dyDescent="0.25">
      <c r="B9" s="117"/>
    </row>
    <row r="10" spans="2:2" x14ac:dyDescent="0.25">
      <c r="B10" s="117"/>
    </row>
    <row r="11" spans="2:2" x14ac:dyDescent="0.25">
      <c r="B11" s="117"/>
    </row>
    <row r="12" spans="2:2" x14ac:dyDescent="0.25">
      <c r="B12" s="117"/>
    </row>
    <row r="13" spans="2:2" x14ac:dyDescent="0.25">
      <c r="B13" s="117"/>
    </row>
    <row r="14" spans="2:2" x14ac:dyDescent="0.25">
      <c r="B14" s="117"/>
    </row>
    <row r="15" spans="2:2" x14ac:dyDescent="0.25">
      <c r="B15" s="117"/>
    </row>
    <row r="16" spans="2:2" x14ac:dyDescent="0.25">
      <c r="B16" s="117"/>
    </row>
    <row r="17" spans="2:2" x14ac:dyDescent="0.25">
      <c r="B17" s="117"/>
    </row>
    <row r="18" spans="2:2" x14ac:dyDescent="0.25">
      <c r="B18" s="117"/>
    </row>
    <row r="19" spans="2:2" x14ac:dyDescent="0.25">
      <c r="B19" s="117"/>
    </row>
    <row r="20" spans="2:2" x14ac:dyDescent="0.25">
      <c r="B20" s="117"/>
    </row>
    <row r="21" spans="2:2" x14ac:dyDescent="0.25">
      <c r="B21" s="117"/>
    </row>
    <row r="22" spans="2:2" x14ac:dyDescent="0.25">
      <c r="B22" s="117"/>
    </row>
    <row r="23" spans="2:2" x14ac:dyDescent="0.25">
      <c r="B23" s="117"/>
    </row>
    <row r="24" spans="2:2" x14ac:dyDescent="0.25">
      <c r="B24" s="117"/>
    </row>
    <row r="25" spans="2:2" x14ac:dyDescent="0.25">
      <c r="B25" s="117"/>
    </row>
    <row r="26" spans="2:2" x14ac:dyDescent="0.25">
      <c r="B26" s="117"/>
    </row>
    <row r="27" spans="2:2" x14ac:dyDescent="0.25">
      <c r="B27" s="117"/>
    </row>
    <row r="28" spans="2:2" x14ac:dyDescent="0.25">
      <c r="B28" s="117"/>
    </row>
    <row r="29" spans="2:2" x14ac:dyDescent="0.25">
      <c r="B29" s="117"/>
    </row>
    <row r="30" spans="2:2" x14ac:dyDescent="0.25">
      <c r="B30" s="117"/>
    </row>
    <row r="31" spans="2:2" x14ac:dyDescent="0.25">
      <c r="B31" s="117"/>
    </row>
    <row r="32" spans="2:2" x14ac:dyDescent="0.25">
      <c r="B32" s="117"/>
    </row>
    <row r="33" spans="2:2" x14ac:dyDescent="0.25">
      <c r="B33" s="117"/>
    </row>
    <row r="34" spans="2:2" x14ac:dyDescent="0.25">
      <c r="B34" s="117"/>
    </row>
    <row r="35" spans="2:2" x14ac:dyDescent="0.25">
      <c r="B35" s="117"/>
    </row>
    <row r="36" spans="2:2" x14ac:dyDescent="0.25">
      <c r="B36" s="117"/>
    </row>
    <row r="37" spans="2:2" x14ac:dyDescent="0.25">
      <c r="B37" s="117"/>
    </row>
    <row r="38" spans="2:2" x14ac:dyDescent="0.25">
      <c r="B38" s="117"/>
    </row>
    <row r="39" spans="2:2" x14ac:dyDescent="0.25">
      <c r="B39" s="117"/>
    </row>
    <row r="40" spans="2:2" x14ac:dyDescent="0.25">
      <c r="B40" s="117"/>
    </row>
    <row r="41" spans="2:2" x14ac:dyDescent="0.25">
      <c r="B41" s="117"/>
    </row>
    <row r="42" spans="2:2" x14ac:dyDescent="0.25">
      <c r="B42" s="117"/>
    </row>
    <row r="43" spans="2:2" x14ac:dyDescent="0.25">
      <c r="B43" s="117"/>
    </row>
    <row r="44" spans="2:2" x14ac:dyDescent="0.25">
      <c r="B44" s="117"/>
    </row>
    <row r="45" spans="2:2" x14ac:dyDescent="0.25">
      <c r="B45" s="117"/>
    </row>
    <row r="46" spans="2:2" x14ac:dyDescent="0.25">
      <c r="B46" s="117"/>
    </row>
    <row r="47" spans="2:2" x14ac:dyDescent="0.25">
      <c r="B47" s="117"/>
    </row>
    <row r="48" spans="2:2" x14ac:dyDescent="0.25">
      <c r="B48" s="117"/>
    </row>
    <row r="49" spans="2:2" x14ac:dyDescent="0.25">
      <c r="B49" s="117"/>
    </row>
    <row r="50" spans="2:2" x14ac:dyDescent="0.25">
      <c r="B50" s="117"/>
    </row>
    <row r="51" spans="2:2" x14ac:dyDescent="0.25">
      <c r="B51" s="117"/>
    </row>
    <row r="52" spans="2:2" x14ac:dyDescent="0.25">
      <c r="B52" s="117"/>
    </row>
    <row r="53" spans="2:2" x14ac:dyDescent="0.25">
      <c r="B53" s="117"/>
    </row>
    <row r="54" spans="2:2" x14ac:dyDescent="0.25">
      <c r="B54" s="117"/>
    </row>
    <row r="55" spans="2:2" x14ac:dyDescent="0.25">
      <c r="B55" s="117"/>
    </row>
    <row r="56" spans="2:2" x14ac:dyDescent="0.25">
      <c r="B56" s="117"/>
    </row>
    <row r="57" spans="2:2" x14ac:dyDescent="0.25">
      <c r="B57" s="117"/>
    </row>
    <row r="58" spans="2:2" x14ac:dyDescent="0.25">
      <c r="B58" s="117"/>
    </row>
    <row r="59" spans="2:2" x14ac:dyDescent="0.25">
      <c r="B59" s="117"/>
    </row>
    <row r="60" spans="2:2" x14ac:dyDescent="0.25">
      <c r="B60" s="117"/>
    </row>
    <row r="61" spans="2:2" x14ac:dyDescent="0.25">
      <c r="B61" s="117"/>
    </row>
    <row r="62" spans="2:2" x14ac:dyDescent="0.25">
      <c r="B62" s="118"/>
    </row>
  </sheetData>
  <phoneticPr fontId="9" type="noConversion"/>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6"/>
  <sheetViews>
    <sheetView showGridLines="0" view="pageLayout" topLeftCell="A25" zoomScaleNormal="100" zoomScaleSheetLayoutView="236" workbookViewId="0">
      <selection activeCell="A56" sqref="A56"/>
    </sheetView>
  </sheetViews>
  <sheetFormatPr defaultRowHeight="13.2" x14ac:dyDescent="0.25"/>
  <cols>
    <col min="1" max="12" width="8.5546875" customWidth="1"/>
  </cols>
  <sheetData>
    <row r="1" spans="1:12" ht="13.5" customHeight="1" x14ac:dyDescent="0.25">
      <c r="A1" s="78" t="s">
        <v>65</v>
      </c>
      <c r="B1" s="79"/>
      <c r="C1" s="79"/>
      <c r="D1" s="79"/>
      <c r="E1" s="79"/>
      <c r="F1" s="79"/>
      <c r="G1" s="79"/>
      <c r="H1" s="79"/>
      <c r="I1" s="79"/>
      <c r="J1" s="79"/>
      <c r="K1" s="79"/>
      <c r="L1" s="79"/>
    </row>
    <row r="2" spans="1:12" ht="13.5" customHeight="1" x14ac:dyDescent="0.25">
      <c r="A2" s="79"/>
      <c r="B2" s="79"/>
      <c r="C2" s="79"/>
      <c r="D2" s="79"/>
      <c r="E2" s="79"/>
      <c r="F2" s="79"/>
      <c r="G2" s="79"/>
      <c r="H2" s="79"/>
      <c r="I2" s="79"/>
      <c r="J2" s="79"/>
      <c r="K2" s="79"/>
      <c r="L2" s="79"/>
    </row>
    <row r="3" spans="1:12" ht="15.75" customHeight="1" x14ac:dyDescent="0.25">
      <c r="A3" s="79"/>
      <c r="B3" s="79"/>
      <c r="C3" s="79"/>
      <c r="D3" s="79"/>
      <c r="E3" s="79"/>
      <c r="F3" s="79"/>
      <c r="G3" s="79"/>
      <c r="H3" s="79"/>
      <c r="I3" s="79"/>
      <c r="J3" s="79"/>
      <c r="K3" s="79"/>
      <c r="L3" s="79"/>
    </row>
    <row r="4" spans="1:12" ht="14.25" customHeight="1" x14ac:dyDescent="0.25">
      <c r="A4" s="161" t="s">
        <v>23</v>
      </c>
      <c r="B4" s="80"/>
      <c r="C4" s="80"/>
      <c r="D4" s="80"/>
      <c r="E4" s="80"/>
      <c r="F4" s="80"/>
      <c r="G4" s="80"/>
      <c r="H4" s="80"/>
      <c r="I4" s="80"/>
      <c r="J4" s="80"/>
      <c r="K4" s="80"/>
      <c r="L4" s="81"/>
    </row>
    <row r="5" spans="1:12" ht="13.5" customHeight="1" x14ac:dyDescent="0.25">
      <c r="A5" s="59" t="s">
        <v>10</v>
      </c>
      <c r="B5" s="60"/>
      <c r="C5" s="60"/>
      <c r="D5" s="60"/>
      <c r="E5" s="60"/>
      <c r="F5" s="115" t="s">
        <v>61</v>
      </c>
      <c r="G5" s="111" t="s">
        <v>59</v>
      </c>
      <c r="H5" s="55"/>
      <c r="I5" s="55"/>
      <c r="J5" s="55"/>
      <c r="K5" s="55"/>
      <c r="L5" s="82"/>
    </row>
    <row r="6" spans="1:12" ht="13.5" customHeight="1" x14ac:dyDescent="0.25">
      <c r="A6" s="61"/>
      <c r="B6" s="62"/>
      <c r="C6" s="62"/>
      <c r="D6" s="62"/>
      <c r="E6" s="62"/>
      <c r="F6" s="67" t="s">
        <v>66</v>
      </c>
      <c r="G6" s="22" t="s">
        <v>12</v>
      </c>
      <c r="H6" s="22" t="s">
        <v>13</v>
      </c>
      <c r="I6" s="22" t="s">
        <v>14</v>
      </c>
      <c r="J6" s="22" t="s">
        <v>15</v>
      </c>
      <c r="K6" s="22" t="s">
        <v>16</v>
      </c>
      <c r="L6" s="36"/>
    </row>
    <row r="7" spans="1:12" ht="13.5" customHeight="1" x14ac:dyDescent="0.25">
      <c r="A7" s="63" t="s">
        <v>11</v>
      </c>
      <c r="B7" s="64"/>
      <c r="C7" s="64"/>
      <c r="D7" s="64"/>
      <c r="E7" s="64"/>
      <c r="F7" s="115" t="s">
        <v>61</v>
      </c>
      <c r="G7" s="56"/>
      <c r="H7" s="23"/>
      <c r="I7" s="83" t="s">
        <v>19</v>
      </c>
      <c r="J7" s="35"/>
      <c r="K7" s="35"/>
      <c r="L7" s="35"/>
    </row>
    <row r="8" spans="1:12" ht="13.5" customHeight="1" x14ac:dyDescent="0.25">
      <c r="A8" s="65"/>
      <c r="B8" s="66"/>
      <c r="C8" s="66"/>
      <c r="D8" s="66"/>
      <c r="E8" s="66"/>
      <c r="F8" s="67" t="s">
        <v>66</v>
      </c>
      <c r="G8" s="57"/>
      <c r="H8" s="26">
        <v>6</v>
      </c>
      <c r="I8" s="85" t="s">
        <v>20</v>
      </c>
      <c r="J8" s="35"/>
      <c r="K8" s="35"/>
      <c r="L8" s="35"/>
    </row>
    <row r="9" spans="1:12" ht="13.5" customHeight="1" x14ac:dyDescent="0.25">
      <c r="A9" s="27"/>
      <c r="B9" s="28"/>
      <c r="C9" s="28"/>
      <c r="D9" s="28"/>
      <c r="E9" s="28"/>
      <c r="F9" s="29"/>
      <c r="G9" s="58"/>
      <c r="H9" s="30"/>
      <c r="I9" s="85" t="s">
        <v>28</v>
      </c>
      <c r="J9" s="35"/>
      <c r="K9" s="35"/>
      <c r="L9" s="35"/>
    </row>
    <row r="10" spans="1:12" ht="13.5" customHeight="1" x14ac:dyDescent="0.25">
      <c r="A10" s="31"/>
      <c r="F10" s="32"/>
      <c r="G10" s="56"/>
      <c r="H10" s="23"/>
      <c r="I10" s="24" t="s">
        <v>19</v>
      </c>
      <c r="J10" s="35"/>
      <c r="K10" s="35"/>
      <c r="L10" s="35"/>
    </row>
    <row r="11" spans="1:12" ht="13.5" customHeight="1" x14ac:dyDescent="0.25">
      <c r="A11" s="86"/>
      <c r="B11" s="87"/>
      <c r="C11" s="87"/>
      <c r="D11" s="87"/>
      <c r="E11" s="87"/>
      <c r="F11" s="88"/>
      <c r="G11" s="57"/>
      <c r="H11" s="26">
        <v>7</v>
      </c>
      <c r="I11" s="89" t="s">
        <v>20</v>
      </c>
      <c r="J11" s="35"/>
      <c r="K11" s="35"/>
      <c r="L11" s="35"/>
    </row>
    <row r="12" spans="1:12" ht="13.5" customHeight="1" x14ac:dyDescent="0.25">
      <c r="A12" s="86"/>
      <c r="B12" s="87"/>
      <c r="C12" s="87"/>
      <c r="D12" s="87"/>
      <c r="E12" s="87"/>
      <c r="F12" s="88"/>
      <c r="G12" s="58"/>
      <c r="H12" s="30"/>
      <c r="I12" s="89" t="s">
        <v>28</v>
      </c>
      <c r="J12" s="35"/>
      <c r="K12" s="35"/>
      <c r="L12" s="35"/>
    </row>
    <row r="13" spans="1:12" ht="13.5" customHeight="1" x14ac:dyDescent="0.25">
      <c r="A13" s="86"/>
      <c r="B13" s="87"/>
      <c r="C13" s="87"/>
      <c r="D13" s="87"/>
      <c r="E13" s="87"/>
      <c r="F13" s="88"/>
      <c r="G13" s="56"/>
      <c r="H13" s="23"/>
      <c r="I13" s="24" t="s">
        <v>19</v>
      </c>
      <c r="J13" s="35"/>
      <c r="K13" s="35"/>
      <c r="L13" s="35"/>
    </row>
    <row r="14" spans="1:12" ht="13.5" customHeight="1" x14ac:dyDescent="0.25">
      <c r="A14" s="86"/>
      <c r="B14" s="87"/>
      <c r="C14" s="87"/>
      <c r="D14" s="87"/>
      <c r="E14" s="87"/>
      <c r="F14" s="88"/>
      <c r="G14" s="57"/>
      <c r="H14" s="26">
        <v>8</v>
      </c>
      <c r="I14" s="89" t="s">
        <v>20</v>
      </c>
      <c r="J14" s="35"/>
      <c r="K14" s="35"/>
      <c r="L14" s="35"/>
    </row>
    <row r="15" spans="1:12" ht="13.5" customHeight="1" x14ac:dyDescent="0.25">
      <c r="A15" s="86"/>
      <c r="B15" s="87"/>
      <c r="C15" s="87"/>
      <c r="D15" s="87"/>
      <c r="E15" s="87"/>
      <c r="F15" s="88"/>
      <c r="G15" s="58"/>
      <c r="H15" s="30"/>
      <c r="I15" s="89" t="s">
        <v>28</v>
      </c>
      <c r="J15" s="35"/>
      <c r="K15" s="35"/>
      <c r="L15" s="35"/>
    </row>
    <row r="16" spans="1:12" ht="13.5" customHeight="1" x14ac:dyDescent="0.25">
      <c r="A16" s="86"/>
      <c r="B16" s="87"/>
      <c r="C16" s="87"/>
      <c r="D16" s="87"/>
      <c r="E16" s="87"/>
      <c r="F16" s="88"/>
      <c r="G16" s="56"/>
      <c r="H16" s="23"/>
      <c r="I16" s="24" t="s">
        <v>19</v>
      </c>
      <c r="J16" s="35"/>
      <c r="K16" s="35"/>
      <c r="L16" s="35"/>
    </row>
    <row r="17" spans="1:12" ht="13.5" customHeight="1" x14ac:dyDescent="0.25">
      <c r="A17" s="86"/>
      <c r="B17" s="87"/>
      <c r="C17" s="87"/>
      <c r="D17" s="87"/>
      <c r="E17" s="87"/>
      <c r="F17" s="88"/>
      <c r="G17" s="57"/>
      <c r="H17" s="26">
        <v>9</v>
      </c>
      <c r="I17" s="89" t="s">
        <v>20</v>
      </c>
      <c r="J17" s="35"/>
      <c r="K17" s="35"/>
      <c r="L17" s="35"/>
    </row>
    <row r="18" spans="1:12" ht="13.5" customHeight="1" x14ac:dyDescent="0.25">
      <c r="A18" s="86"/>
      <c r="B18" s="87"/>
      <c r="C18" s="87"/>
      <c r="D18" s="87"/>
      <c r="E18" s="87"/>
      <c r="F18" s="88"/>
      <c r="G18" s="58"/>
      <c r="H18" s="30"/>
      <c r="I18" s="89" t="s">
        <v>28</v>
      </c>
      <c r="J18" s="35"/>
      <c r="K18" s="35"/>
      <c r="L18" s="35"/>
    </row>
    <row r="19" spans="1:12" ht="13.5" customHeight="1" x14ac:dyDescent="0.25">
      <c r="A19" s="86"/>
      <c r="B19" s="87"/>
      <c r="C19" s="87"/>
      <c r="D19" s="87"/>
      <c r="E19" s="87"/>
      <c r="F19" s="88"/>
      <c r="G19" s="56"/>
      <c r="H19" s="23"/>
      <c r="I19" s="24" t="s">
        <v>19</v>
      </c>
      <c r="J19" s="35"/>
      <c r="K19" s="35"/>
      <c r="L19" s="35"/>
    </row>
    <row r="20" spans="1:12" ht="13.5" customHeight="1" x14ac:dyDescent="0.25">
      <c r="A20" s="86"/>
      <c r="B20" s="87"/>
      <c r="C20" s="87"/>
      <c r="D20" s="87"/>
      <c r="E20" s="87"/>
      <c r="F20" s="88"/>
      <c r="G20" s="57"/>
      <c r="H20" s="26">
        <v>10</v>
      </c>
      <c r="I20" s="89" t="s">
        <v>20</v>
      </c>
      <c r="J20" s="35"/>
      <c r="K20" s="35"/>
      <c r="L20" s="35"/>
    </row>
    <row r="21" spans="1:12" ht="13.5" customHeight="1" x14ac:dyDescent="0.25">
      <c r="A21" s="86"/>
      <c r="B21" s="87"/>
      <c r="C21" s="87"/>
      <c r="D21" s="87"/>
      <c r="E21" s="87"/>
      <c r="F21" s="88"/>
      <c r="G21" s="58"/>
      <c r="H21" s="30"/>
      <c r="I21" s="89" t="s">
        <v>28</v>
      </c>
      <c r="J21" s="35"/>
      <c r="K21" s="35"/>
      <c r="L21" s="35"/>
    </row>
    <row r="22" spans="1:12" ht="13.5" customHeight="1" x14ac:dyDescent="0.25">
      <c r="A22" s="86"/>
      <c r="B22" s="87"/>
      <c r="C22" s="87"/>
      <c r="D22" s="87"/>
      <c r="E22" s="87"/>
      <c r="F22" s="88"/>
      <c r="G22" s="56"/>
      <c r="H22" s="23"/>
      <c r="I22" s="24" t="s">
        <v>19</v>
      </c>
      <c r="J22" s="35"/>
      <c r="K22" s="35"/>
      <c r="L22" s="35"/>
    </row>
    <row r="23" spans="1:12" ht="13.5" customHeight="1" x14ac:dyDescent="0.25">
      <c r="A23" s="86"/>
      <c r="B23" s="87"/>
      <c r="C23" s="87"/>
      <c r="D23" s="87"/>
      <c r="E23" s="87"/>
      <c r="F23" s="88"/>
      <c r="G23" s="57"/>
      <c r="H23" s="33">
        <v>11</v>
      </c>
      <c r="I23" s="89" t="s">
        <v>20</v>
      </c>
      <c r="J23" s="35"/>
      <c r="K23" s="35"/>
      <c r="L23" s="35"/>
    </row>
    <row r="24" spans="1:12" ht="13.5" customHeight="1" x14ac:dyDescent="0.25">
      <c r="A24" s="86"/>
      <c r="B24" s="87"/>
      <c r="C24" s="87"/>
      <c r="D24" s="87"/>
      <c r="E24" s="87"/>
      <c r="F24" s="88"/>
      <c r="G24" s="58"/>
      <c r="H24" s="30"/>
      <c r="I24" s="89" t="s">
        <v>28</v>
      </c>
      <c r="J24" s="35"/>
      <c r="K24" s="35"/>
      <c r="L24" s="35"/>
    </row>
    <row r="25" spans="1:12" ht="13.5" customHeight="1" x14ac:dyDescent="0.25">
      <c r="A25" s="86"/>
      <c r="B25" s="87"/>
      <c r="C25" s="87"/>
      <c r="D25" s="87"/>
      <c r="E25" s="87"/>
      <c r="F25" s="88"/>
      <c r="G25" s="56"/>
      <c r="H25" s="23"/>
      <c r="I25" s="24" t="s">
        <v>19</v>
      </c>
      <c r="J25" s="35"/>
      <c r="K25" s="35"/>
      <c r="L25" s="35"/>
    </row>
    <row r="26" spans="1:12" ht="13.5" customHeight="1" x14ac:dyDescent="0.25">
      <c r="A26" s="86"/>
      <c r="B26" s="87"/>
      <c r="C26" s="87"/>
      <c r="D26" s="87"/>
      <c r="E26" s="87"/>
      <c r="F26" s="88"/>
      <c r="G26" s="57"/>
      <c r="H26" s="33">
        <v>12</v>
      </c>
      <c r="I26" s="89" t="s">
        <v>20</v>
      </c>
      <c r="J26" s="35"/>
      <c r="K26" s="35"/>
      <c r="L26" s="35"/>
    </row>
    <row r="27" spans="1:12" ht="13.5" customHeight="1" x14ac:dyDescent="0.25">
      <c r="A27" s="90"/>
      <c r="B27" s="91"/>
      <c r="C27" s="91"/>
      <c r="D27" s="91"/>
      <c r="E27" s="91"/>
      <c r="F27" s="92"/>
      <c r="G27" s="58"/>
      <c r="H27" s="30"/>
      <c r="I27" s="89" t="s">
        <v>28</v>
      </c>
      <c r="J27" s="35"/>
      <c r="K27" s="35"/>
      <c r="L27" s="35"/>
    </row>
    <row r="28" spans="1:12" ht="13.5" customHeight="1" x14ac:dyDescent="0.25">
      <c r="A28" s="22" t="s">
        <v>12</v>
      </c>
      <c r="B28" s="22" t="s">
        <v>13</v>
      </c>
      <c r="C28" s="22" t="s">
        <v>14</v>
      </c>
      <c r="D28" s="22" t="s">
        <v>15</v>
      </c>
      <c r="E28" s="22" t="s">
        <v>16</v>
      </c>
      <c r="F28" s="36"/>
      <c r="G28" s="56"/>
      <c r="H28" s="23"/>
      <c r="I28" s="24" t="s">
        <v>19</v>
      </c>
      <c r="J28" s="35"/>
      <c r="K28" s="35"/>
      <c r="L28" s="35"/>
    </row>
    <row r="29" spans="1:12" ht="13.5" customHeight="1" x14ac:dyDescent="0.25">
      <c r="A29" s="56"/>
      <c r="B29" s="23"/>
      <c r="C29" s="34" t="s">
        <v>19</v>
      </c>
      <c r="D29" s="35"/>
      <c r="E29" s="35"/>
      <c r="F29" s="35"/>
      <c r="G29" s="57"/>
      <c r="H29" s="33">
        <v>13</v>
      </c>
      <c r="I29" s="89" t="s">
        <v>20</v>
      </c>
      <c r="J29" s="35"/>
      <c r="K29" s="35"/>
      <c r="L29" s="35"/>
    </row>
    <row r="30" spans="1:12" ht="13.5" customHeight="1" x14ac:dyDescent="0.25">
      <c r="A30" s="57"/>
      <c r="B30" s="33">
        <v>1</v>
      </c>
      <c r="C30" s="89" t="s">
        <v>20</v>
      </c>
      <c r="D30" s="35"/>
      <c r="E30" s="35"/>
      <c r="F30" s="35"/>
      <c r="G30" s="58"/>
      <c r="H30" s="30"/>
      <c r="I30" s="89" t="s">
        <v>28</v>
      </c>
      <c r="J30" s="35"/>
      <c r="K30" s="35"/>
      <c r="L30" s="35"/>
    </row>
    <row r="31" spans="1:12" ht="13.5" customHeight="1" x14ac:dyDescent="0.25">
      <c r="A31" s="58"/>
      <c r="B31" s="30"/>
      <c r="C31" s="93"/>
      <c r="D31" s="35"/>
      <c r="E31" s="35"/>
      <c r="F31" s="35"/>
      <c r="G31" s="56"/>
      <c r="H31" s="23"/>
      <c r="I31" s="24" t="s">
        <v>19</v>
      </c>
      <c r="J31" s="35"/>
      <c r="K31" s="35"/>
      <c r="L31" s="35"/>
    </row>
    <row r="32" spans="1:12" ht="13.5" customHeight="1" x14ac:dyDescent="0.25">
      <c r="A32" s="84" t="s">
        <v>18</v>
      </c>
      <c r="B32" s="94"/>
      <c r="C32" s="94"/>
      <c r="D32" s="25" t="str">
        <f>IF(AND(ISNUMBER(D29), ISNUMBER(D30),ISBLANK(D31)),+D29-D30,"")</f>
        <v/>
      </c>
      <c r="E32" s="25" t="str">
        <f>IF(AND(ISNUMBER(E29), ISNUMBER(E30),ISBLANK(E31)),+E29-E30,"")</f>
        <v/>
      </c>
      <c r="F32" s="25" t="str">
        <f>IF(AND(ISNUMBER(F29), ISNUMBER(F30),ISBLANK(F31)),+F29-F30,"")</f>
        <v/>
      </c>
      <c r="G32" s="57"/>
      <c r="H32" s="33">
        <v>14</v>
      </c>
      <c r="I32" s="89" t="s">
        <v>20</v>
      </c>
      <c r="J32" s="35"/>
      <c r="K32" s="35"/>
      <c r="L32" s="35"/>
    </row>
    <row r="33" spans="1:12" ht="13.5" customHeight="1" x14ac:dyDescent="0.25">
      <c r="A33" s="85" t="s">
        <v>17</v>
      </c>
      <c r="B33" s="94"/>
      <c r="C33" s="94"/>
      <c r="D33" s="25" t="str">
        <f>IF(ISNUMBER(D32),(0.1*D30),"")</f>
        <v/>
      </c>
      <c r="E33" s="25" t="str">
        <f>IF(ISNUMBER(E32),(0.1*E30),"")</f>
        <v/>
      </c>
      <c r="F33" s="25" t="str">
        <f>IF(ISNUMBER(F32),(0.1*F30),"")</f>
        <v/>
      </c>
      <c r="G33" s="58"/>
      <c r="H33" s="30"/>
      <c r="I33" s="89" t="s">
        <v>28</v>
      </c>
      <c r="J33" s="35"/>
      <c r="K33" s="35"/>
      <c r="L33" s="35"/>
    </row>
    <row r="34" spans="1:12" ht="13.5" customHeight="1" x14ac:dyDescent="0.25">
      <c r="A34" s="114" t="s">
        <v>21</v>
      </c>
      <c r="B34" s="77"/>
      <c r="C34" s="77"/>
      <c r="D34" s="95"/>
      <c r="E34" s="95"/>
      <c r="F34" s="95"/>
      <c r="G34" s="56"/>
      <c r="H34" s="23"/>
      <c r="I34" s="24" t="s">
        <v>19</v>
      </c>
      <c r="J34" s="35"/>
      <c r="K34" s="35"/>
      <c r="L34" s="35"/>
    </row>
    <row r="35" spans="1:12" ht="13.5" customHeight="1" x14ac:dyDescent="0.25">
      <c r="A35" s="77"/>
      <c r="B35" s="77"/>
      <c r="C35" s="77"/>
      <c r="D35" s="95"/>
      <c r="E35" s="95"/>
      <c r="F35" s="95"/>
      <c r="G35" s="57"/>
      <c r="H35" s="33">
        <v>15</v>
      </c>
      <c r="I35" s="89" t="s">
        <v>20</v>
      </c>
      <c r="J35" s="35"/>
      <c r="K35" s="35"/>
      <c r="L35" s="35"/>
    </row>
    <row r="36" spans="1:12" ht="13.5" customHeight="1" x14ac:dyDescent="0.25">
      <c r="A36" s="27"/>
      <c r="G36" s="58"/>
      <c r="H36" s="30"/>
      <c r="I36" s="89" t="s">
        <v>28</v>
      </c>
      <c r="J36" s="35"/>
      <c r="K36" s="35"/>
      <c r="L36" s="35"/>
    </row>
    <row r="37" spans="1:12" ht="13.5" customHeight="1" x14ac:dyDescent="0.25">
      <c r="A37" s="31"/>
      <c r="F37" s="32"/>
      <c r="G37" s="56"/>
      <c r="H37" s="23"/>
      <c r="I37" s="24" t="s">
        <v>19</v>
      </c>
      <c r="J37" s="35"/>
      <c r="K37" s="35"/>
      <c r="L37" s="35"/>
    </row>
    <row r="38" spans="1:12" ht="13.5" customHeight="1" x14ac:dyDescent="0.25">
      <c r="A38" s="22" t="s">
        <v>12</v>
      </c>
      <c r="B38" s="22" t="s">
        <v>13</v>
      </c>
      <c r="C38" s="22" t="s">
        <v>14</v>
      </c>
      <c r="D38" s="22" t="s">
        <v>15</v>
      </c>
      <c r="E38" s="22" t="s">
        <v>16</v>
      </c>
      <c r="F38" s="36"/>
      <c r="G38" s="57"/>
      <c r="H38" s="33">
        <v>16</v>
      </c>
      <c r="I38" s="89" t="s">
        <v>20</v>
      </c>
      <c r="J38" s="35"/>
      <c r="K38" s="35"/>
      <c r="L38" s="35"/>
    </row>
    <row r="39" spans="1:12" ht="13.5" customHeight="1" x14ac:dyDescent="0.25">
      <c r="A39" s="56"/>
      <c r="B39" s="23"/>
      <c r="C39" s="24" t="s">
        <v>19</v>
      </c>
      <c r="D39" s="35"/>
      <c r="E39" s="35"/>
      <c r="F39" s="35"/>
      <c r="G39" s="58"/>
      <c r="H39" s="30"/>
      <c r="I39" s="89" t="s">
        <v>28</v>
      </c>
      <c r="J39" s="35"/>
      <c r="K39" s="35"/>
      <c r="L39" s="35"/>
    </row>
    <row r="40" spans="1:12" ht="13.5" customHeight="1" x14ac:dyDescent="0.25">
      <c r="A40" s="57"/>
      <c r="B40" s="33">
        <v>2</v>
      </c>
      <c r="C40" s="89" t="s">
        <v>20</v>
      </c>
      <c r="D40" s="35"/>
      <c r="E40" s="35"/>
      <c r="F40" s="35"/>
      <c r="G40" s="56"/>
      <c r="H40" s="23"/>
      <c r="I40" s="24" t="s">
        <v>19</v>
      </c>
      <c r="J40" s="35"/>
      <c r="K40" s="35"/>
      <c r="L40" s="35"/>
    </row>
    <row r="41" spans="1:12" ht="13.5" customHeight="1" x14ac:dyDescent="0.25">
      <c r="A41" s="58"/>
      <c r="B41" s="30"/>
      <c r="C41" s="93"/>
      <c r="D41" s="35"/>
      <c r="E41" s="35"/>
      <c r="F41" s="35"/>
      <c r="G41" s="57"/>
      <c r="H41" s="33">
        <v>17</v>
      </c>
      <c r="I41" s="89" t="s">
        <v>20</v>
      </c>
      <c r="J41" s="35"/>
      <c r="K41" s="35"/>
      <c r="L41" s="35"/>
    </row>
    <row r="42" spans="1:12" ht="13.5" customHeight="1" x14ac:dyDescent="0.25">
      <c r="A42" s="56"/>
      <c r="B42" s="23"/>
      <c r="C42" s="24" t="s">
        <v>19</v>
      </c>
      <c r="D42" s="35"/>
      <c r="E42" s="35"/>
      <c r="F42" s="35"/>
      <c r="G42" s="58"/>
      <c r="H42" s="30"/>
      <c r="I42" s="89" t="s">
        <v>28</v>
      </c>
      <c r="J42" s="35"/>
      <c r="K42" s="35"/>
      <c r="L42" s="35"/>
    </row>
    <row r="43" spans="1:12" ht="13.5" customHeight="1" x14ac:dyDescent="0.25">
      <c r="A43" s="57"/>
      <c r="B43" s="33">
        <v>3</v>
      </c>
      <c r="C43" s="89" t="s">
        <v>20</v>
      </c>
      <c r="D43" s="35"/>
      <c r="E43" s="35"/>
      <c r="F43" s="35"/>
      <c r="G43" s="56"/>
      <c r="H43" s="23"/>
      <c r="I43" s="24" t="s">
        <v>19</v>
      </c>
      <c r="J43" s="35"/>
      <c r="K43" s="35"/>
      <c r="L43" s="35"/>
    </row>
    <row r="44" spans="1:12" ht="13.5" customHeight="1" x14ac:dyDescent="0.25">
      <c r="A44" s="58"/>
      <c r="B44" s="30"/>
      <c r="C44" s="93"/>
      <c r="D44" s="35"/>
      <c r="E44" s="35"/>
      <c r="F44" s="35"/>
      <c r="G44" s="57"/>
      <c r="H44" s="33">
        <v>18</v>
      </c>
      <c r="I44" s="89" t="s">
        <v>20</v>
      </c>
      <c r="J44" s="35"/>
      <c r="K44" s="35"/>
      <c r="L44" s="35"/>
    </row>
    <row r="45" spans="1:12" ht="13.5" customHeight="1" x14ac:dyDescent="0.25">
      <c r="A45" s="56"/>
      <c r="B45" s="23"/>
      <c r="C45" s="24" t="s">
        <v>19</v>
      </c>
      <c r="D45" s="35"/>
      <c r="E45" s="35"/>
      <c r="F45" s="35"/>
      <c r="G45" s="58"/>
      <c r="H45" s="30"/>
      <c r="I45" s="89" t="s">
        <v>28</v>
      </c>
      <c r="J45" s="35"/>
      <c r="K45" s="35"/>
      <c r="L45" s="35"/>
    </row>
    <row r="46" spans="1:12" ht="13.5" customHeight="1" x14ac:dyDescent="0.25">
      <c r="A46" s="57"/>
      <c r="B46" s="33">
        <v>4</v>
      </c>
      <c r="C46" s="89" t="s">
        <v>20</v>
      </c>
      <c r="D46" s="35"/>
      <c r="E46" s="35"/>
      <c r="F46" s="35"/>
      <c r="G46" s="56"/>
      <c r="H46" s="23"/>
      <c r="I46" s="24" t="s">
        <v>19</v>
      </c>
      <c r="J46" s="35"/>
      <c r="K46" s="35"/>
      <c r="L46" s="35"/>
    </row>
    <row r="47" spans="1:12" ht="13.5" customHeight="1" x14ac:dyDescent="0.25">
      <c r="A47" s="58"/>
      <c r="B47" s="30"/>
      <c r="C47" s="93"/>
      <c r="D47" s="35"/>
      <c r="E47" s="35"/>
      <c r="F47" s="35"/>
      <c r="G47" s="57"/>
      <c r="H47" s="33">
        <v>19</v>
      </c>
      <c r="I47" s="89" t="s">
        <v>20</v>
      </c>
      <c r="J47" s="35"/>
      <c r="K47" s="35"/>
      <c r="L47" s="35"/>
    </row>
    <row r="48" spans="1:12" ht="13.5" customHeight="1" x14ac:dyDescent="0.25">
      <c r="A48" s="56"/>
      <c r="B48" s="23"/>
      <c r="C48" s="84" t="s">
        <v>19</v>
      </c>
      <c r="D48" s="35"/>
      <c r="E48" s="35"/>
      <c r="F48" s="35"/>
      <c r="G48" s="58"/>
      <c r="H48" s="30"/>
      <c r="I48" s="89" t="s">
        <v>28</v>
      </c>
      <c r="J48" s="35"/>
      <c r="K48" s="35"/>
      <c r="L48" s="35"/>
    </row>
    <row r="49" spans="1:12" ht="13.5" customHeight="1" x14ac:dyDescent="0.25">
      <c r="A49" s="57"/>
      <c r="B49" s="33">
        <v>5</v>
      </c>
      <c r="C49" s="89" t="s">
        <v>20</v>
      </c>
      <c r="D49" s="35"/>
      <c r="E49" s="35"/>
      <c r="F49" s="35"/>
      <c r="G49" s="56"/>
      <c r="H49" s="23"/>
      <c r="I49" s="24" t="s">
        <v>19</v>
      </c>
      <c r="J49" s="35"/>
      <c r="K49" s="35"/>
      <c r="L49" s="35"/>
    </row>
    <row r="50" spans="1:12" ht="13.5" customHeight="1" x14ac:dyDescent="0.25">
      <c r="A50" s="58"/>
      <c r="B50" s="30"/>
      <c r="C50" s="93"/>
      <c r="D50" s="35"/>
      <c r="E50" s="35"/>
      <c r="F50" s="35"/>
      <c r="G50" s="57"/>
      <c r="H50" s="33">
        <v>20</v>
      </c>
      <c r="I50" s="89" t="s">
        <v>20</v>
      </c>
      <c r="J50" s="35"/>
      <c r="K50" s="35"/>
      <c r="L50" s="35"/>
    </row>
    <row r="51" spans="1:12" ht="13.5" customHeight="1" x14ac:dyDescent="0.25">
      <c r="A51" s="85" t="s">
        <v>60</v>
      </c>
      <c r="B51" s="94"/>
      <c r="C51" s="94"/>
      <c r="D51" s="37" t="str">
        <f>IF(AND(ISNUMBER(D39),ISNUMBER(D40),ISBLANK(D41)),(AVERAGE(D29,D39,D42,D45,D48)-AVERAGE(D30,D40,D43,D46,D49)),"")</f>
        <v/>
      </c>
      <c r="E51" s="37" t="str">
        <f>IF(AND(ISNUMBER(E39),ISNUMBER(E40),ISBLANK(E41)),(AVERAGE(E29,E39,E42,E45,E48)-AVERAGE(E30,E40,E43,E46,E49)),"")</f>
        <v/>
      </c>
      <c r="F51" s="37" t="str">
        <f>IF(AND(ISNUMBER(F39),ISNUMBER(F40),ISBLANK(F41)),(AVERAGE(F29,F39,F42,F45,F48)-AVERAGE(F30,F40,F43,F46,F49)),"")</f>
        <v/>
      </c>
      <c r="G51" s="58"/>
      <c r="H51" s="30"/>
      <c r="I51" s="89" t="s">
        <v>28</v>
      </c>
      <c r="J51" s="35"/>
      <c r="K51" s="35"/>
      <c r="L51" s="35"/>
    </row>
    <row r="52" spans="1:12" ht="13.5" customHeight="1" x14ac:dyDescent="0.25">
      <c r="A52" s="85" t="s">
        <v>17</v>
      </c>
      <c r="B52" s="94"/>
      <c r="C52" s="94"/>
      <c r="D52" s="37" t="str">
        <f>IF(AND(ISNUMBER(D40), ISBLANK(D41)),0.1*AVERAGE(D30,D40,D43,D46,D49),"")</f>
        <v/>
      </c>
      <c r="E52" s="37" t="str">
        <f>IF(AND(ISNUMBER(E40), ISBLANK(E41)),0.1*AVERAGE(E30,E40,E43,E46,E49),"")</f>
        <v/>
      </c>
      <c r="F52" s="37" t="str">
        <f>IF(AND(ISNUMBER(F40), ISBLANK(F41)),0.1*AVERAGE(F30,F40,F43,F46,F49),"")</f>
        <v/>
      </c>
      <c r="G52" s="85" t="s">
        <v>60</v>
      </c>
      <c r="H52" s="94"/>
      <c r="I52" s="94"/>
      <c r="J52" s="37" t="str">
        <f>IF(AND(ISNUMBER(J7),ISNUMBER(J8)),(AVERAGE(D29,D39,D42,D45,D48,J7,J10,J13,J16,J19,J22,J25,J28,J31,J34,J37,J40,J43,J46,J49)-AVERAGE(D30,D40,D43,D46,D49,J50,J47,J44,J41,J38,J35,J32,J29,J26,J23,J20,J17,J14,J11,J8)),"")</f>
        <v/>
      </c>
      <c r="K52" s="37" t="str">
        <f>IF(AND(ISNUMBER(K7),ISNUMBER(K8)),(AVERAGE(E29,E39,E42,E45,E48,K7,K10,K13,K16,K19,K22,K25,K28,K31,K34,K37,K40,K43,K46,K49)-AVERAGE(E30,E40,E43,E46,E49,K50,K47,K44,K41,K38,K35,K32,K29,K26,K23,K20,K17,K14,K11,K8)),"")</f>
        <v/>
      </c>
      <c r="L52" s="37" t="str">
        <f>IF(AND(ISNUMBER(L7),ISNUMBER(L8)),(AVERAGE(F29,F39,F42,F45,F48,L7,L10,L13,L16,L19,L22,L25,L28,L31,L34,L37,L40,L43,L46,L49)-AVERAGE(F30,F40,F43,F46,F49,L50,L47,L44,L41,L38,L35,L32,L29,L26,L23,L20,L17,L14,L11,L8)),"")</f>
        <v/>
      </c>
    </row>
    <row r="53" spans="1:12" ht="13.5" customHeight="1" x14ac:dyDescent="0.25">
      <c r="A53" s="112" t="s">
        <v>22</v>
      </c>
      <c r="B53" s="72"/>
      <c r="C53" s="73"/>
      <c r="D53" s="95"/>
      <c r="E53" s="95"/>
      <c r="F53" s="95"/>
      <c r="G53" s="85" t="s">
        <v>62</v>
      </c>
      <c r="H53" s="94"/>
      <c r="I53" s="96"/>
      <c r="J53" s="37" t="str">
        <f>IF(AND(ISNUMBER(J9),ISNUMBER(J8)),(AVERAGE(D31,D41,D44,D47,D50,J9,J12,J15,J18,J21,J24,J27,J30,J33,J36,J39,J42,J45,J48,J51)-AVERAGE(D30,D40,D43,D46,D49,J8,J11,J14,J17,J20,J23,J26,J29,J32,J35,J38,J41,J44,J47,J50)),"")</f>
        <v/>
      </c>
      <c r="K53" s="37" t="str">
        <f>IF(AND(ISNUMBER(K9),ISNUMBER(K8)),(AVERAGE(E31,E41,E44,E47,E50,K9,K12,K15,K18,K21,K24,K27,K30,K33,K36,K39,K42,K45,K48,K51)-AVERAGE(E30,E40,E43,E46,E49,K8,K11,K14,K17,K20,K23,K26,K29,K32,K35,K38,K41,K44,K47,K50)),"")</f>
        <v/>
      </c>
      <c r="L53" s="37" t="str">
        <f>IF(AND(ISNUMBER(L9),ISNUMBER(L8)),ROUND((AVERAGE(F31,F41,F44,F47,F50,L9,L12,L15,L18,L21,L24,L27,L30,L33,L36,L39,L42,L45,L48,L51)-AVERAGE(F30,F40,F43,F46,F49,L8,L11,L14,L17,L20,L23,L26,L29,L32,L35,L38,L41,L44,L47,L50)),2),"")</f>
        <v/>
      </c>
    </row>
    <row r="54" spans="1:12" ht="13.5" customHeight="1" x14ac:dyDescent="0.25">
      <c r="A54" s="74"/>
      <c r="B54" s="75"/>
      <c r="C54" s="76"/>
      <c r="D54" s="95"/>
      <c r="E54" s="95"/>
      <c r="F54" s="95"/>
      <c r="G54" s="113" t="s">
        <v>27</v>
      </c>
      <c r="H54" s="68"/>
      <c r="I54" s="69"/>
      <c r="J54" s="95"/>
      <c r="K54" s="95"/>
      <c r="L54" s="95"/>
    </row>
    <row r="55" spans="1:12" ht="13.5" customHeight="1" x14ac:dyDescent="0.25">
      <c r="A55" s="97" t="s">
        <v>29</v>
      </c>
      <c r="F55" s="96"/>
      <c r="G55" s="70"/>
      <c r="H55" s="70"/>
      <c r="I55" s="71"/>
      <c r="J55" s="95"/>
      <c r="K55" s="95"/>
      <c r="L55" s="95"/>
    </row>
    <row r="56" spans="1:12" ht="15.75" customHeight="1" x14ac:dyDescent="0.25">
      <c r="A56" s="41" t="s">
        <v>68</v>
      </c>
      <c r="B56" s="28"/>
      <c r="C56" s="28"/>
      <c r="D56" s="28"/>
      <c r="E56" s="28"/>
      <c r="F56" s="28"/>
      <c r="G56" s="28"/>
      <c r="H56" s="28"/>
      <c r="I56" s="28"/>
      <c r="J56" s="28"/>
      <c r="K56" s="28"/>
      <c r="L56" s="28"/>
    </row>
  </sheetData>
  <phoneticPr fontId="9" type="noConversion"/>
  <conditionalFormatting sqref="D51:F52 J52:L53">
    <cfRule type="expression" dxfId="0" priority="1" stopIfTrue="1">
      <formula>ISERROR(D51)</formula>
    </cfRule>
  </conditionalFormatting>
  <pageMargins left="0" right="0" top="0" bottom="0" header="0" footer="0"/>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83820</xdr:colOff>
                    <xdr:row>4</xdr:row>
                    <xdr:rowOff>106680</xdr:rowOff>
                  </from>
                  <to>
                    <xdr:col>1</xdr:col>
                    <xdr:colOff>220980</xdr:colOff>
                    <xdr:row>5</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30480</xdr:colOff>
                    <xdr:row>4</xdr:row>
                    <xdr:rowOff>99060</xdr:rowOff>
                  </from>
                  <to>
                    <xdr:col>3</xdr:col>
                    <xdr:colOff>160020</xdr:colOff>
                    <xdr:row>5</xdr:row>
                    <xdr:rowOff>144780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2</xdr:col>
                    <xdr:colOff>7620</xdr:colOff>
                    <xdr:row>6</xdr:row>
                    <xdr:rowOff>99060</xdr:rowOff>
                  </from>
                  <to>
                    <xdr:col>4</xdr:col>
                    <xdr:colOff>7620</xdr:colOff>
                    <xdr:row>7</xdr:row>
                    <xdr:rowOff>144780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0</xdr:col>
                    <xdr:colOff>83820</xdr:colOff>
                    <xdr:row>6</xdr:row>
                    <xdr:rowOff>99060</xdr:rowOff>
                  </from>
                  <to>
                    <xdr:col>2</xdr:col>
                    <xdr:colOff>76200</xdr:colOff>
                    <xdr:row>7</xdr:row>
                    <xdr:rowOff>144780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3</xdr:col>
                    <xdr:colOff>449580</xdr:colOff>
                    <xdr:row>6</xdr:row>
                    <xdr:rowOff>99060</xdr:rowOff>
                  </from>
                  <to>
                    <xdr:col>4</xdr:col>
                    <xdr:colOff>556260</xdr:colOff>
                    <xdr:row>7</xdr:row>
                    <xdr:rowOff>144780</xdr:rowOff>
                  </to>
                </anchor>
              </controlPr>
            </control>
          </mc:Choice>
        </mc:AlternateContent>
        <mc:AlternateContent xmlns:mc="http://schemas.openxmlformats.org/markup-compatibility/2006">
          <mc:Choice Requires="x14">
            <control shapeId="2058" r:id="rId9" name="Check Box 10">
              <controlPr locked="0" defaultSize="0" autoFill="0" autoLine="0" autoPict="0">
                <anchor moveWithCells="1">
                  <from>
                    <xdr:col>4</xdr:col>
                    <xdr:colOff>68580</xdr:colOff>
                    <xdr:row>32</xdr:row>
                    <xdr:rowOff>137160</xdr:rowOff>
                  </from>
                  <to>
                    <xdr:col>4</xdr:col>
                    <xdr:colOff>495300</xdr:colOff>
                    <xdr:row>34</xdr:row>
                    <xdr:rowOff>22860</xdr:rowOff>
                  </to>
                </anchor>
              </controlPr>
            </control>
          </mc:Choice>
        </mc:AlternateContent>
        <mc:AlternateContent xmlns:mc="http://schemas.openxmlformats.org/markup-compatibility/2006">
          <mc:Choice Requires="x14">
            <control shapeId="2067" r:id="rId10" name="Check Box 19">
              <controlPr locked="0" defaultSize="0" autoFill="0" autoLine="0" autoPict="0">
                <anchor moveWithCells="1">
                  <from>
                    <xdr:col>5</xdr:col>
                    <xdr:colOff>76200</xdr:colOff>
                    <xdr:row>32</xdr:row>
                    <xdr:rowOff>137160</xdr:rowOff>
                  </from>
                  <to>
                    <xdr:col>5</xdr:col>
                    <xdr:colOff>495300</xdr:colOff>
                    <xdr:row>34</xdr:row>
                    <xdr:rowOff>22860</xdr:rowOff>
                  </to>
                </anchor>
              </controlPr>
            </control>
          </mc:Choice>
        </mc:AlternateContent>
        <mc:AlternateContent xmlns:mc="http://schemas.openxmlformats.org/markup-compatibility/2006">
          <mc:Choice Requires="x14">
            <control shapeId="2097" r:id="rId11" name="Check Box 49">
              <controlPr locked="0" defaultSize="0" autoFill="0" autoLine="0" autoPict="0">
                <anchor moveWithCells="1">
                  <from>
                    <xdr:col>4</xdr:col>
                    <xdr:colOff>68580</xdr:colOff>
                    <xdr:row>33</xdr:row>
                    <xdr:rowOff>137160</xdr:rowOff>
                  </from>
                  <to>
                    <xdr:col>4</xdr:col>
                    <xdr:colOff>495300</xdr:colOff>
                    <xdr:row>35</xdr:row>
                    <xdr:rowOff>22860</xdr:rowOff>
                  </to>
                </anchor>
              </controlPr>
            </control>
          </mc:Choice>
        </mc:AlternateContent>
        <mc:AlternateContent xmlns:mc="http://schemas.openxmlformats.org/markup-compatibility/2006">
          <mc:Choice Requires="x14">
            <control shapeId="2099" r:id="rId12" name="Check Box 51">
              <controlPr locked="0" defaultSize="0" autoFill="0" autoLine="0" autoPict="0">
                <anchor moveWithCells="1">
                  <from>
                    <xdr:col>5</xdr:col>
                    <xdr:colOff>76200</xdr:colOff>
                    <xdr:row>33</xdr:row>
                    <xdr:rowOff>137160</xdr:rowOff>
                  </from>
                  <to>
                    <xdr:col>5</xdr:col>
                    <xdr:colOff>495300</xdr:colOff>
                    <xdr:row>35</xdr:row>
                    <xdr:rowOff>22860</xdr:rowOff>
                  </to>
                </anchor>
              </controlPr>
            </control>
          </mc:Choice>
        </mc:AlternateContent>
        <mc:AlternateContent xmlns:mc="http://schemas.openxmlformats.org/markup-compatibility/2006">
          <mc:Choice Requires="x14">
            <control shapeId="2101" r:id="rId13" name="Check Box 53">
              <controlPr locked="0" defaultSize="0" autoFill="0" autoLine="0" autoPict="0">
                <anchor moveWithCells="1">
                  <from>
                    <xdr:col>3</xdr:col>
                    <xdr:colOff>68580</xdr:colOff>
                    <xdr:row>32</xdr:row>
                    <xdr:rowOff>137160</xdr:rowOff>
                  </from>
                  <to>
                    <xdr:col>3</xdr:col>
                    <xdr:colOff>495300</xdr:colOff>
                    <xdr:row>34</xdr:row>
                    <xdr:rowOff>22860</xdr:rowOff>
                  </to>
                </anchor>
              </controlPr>
            </control>
          </mc:Choice>
        </mc:AlternateContent>
        <mc:AlternateContent xmlns:mc="http://schemas.openxmlformats.org/markup-compatibility/2006">
          <mc:Choice Requires="x14">
            <control shapeId="2102" r:id="rId14" name="Check Box 54">
              <controlPr locked="0" defaultSize="0" autoFill="0" autoLine="0" autoPict="0">
                <anchor moveWithCells="1">
                  <from>
                    <xdr:col>3</xdr:col>
                    <xdr:colOff>68580</xdr:colOff>
                    <xdr:row>33</xdr:row>
                    <xdr:rowOff>137160</xdr:rowOff>
                  </from>
                  <to>
                    <xdr:col>3</xdr:col>
                    <xdr:colOff>495300</xdr:colOff>
                    <xdr:row>35</xdr:row>
                    <xdr:rowOff>22860</xdr:rowOff>
                  </to>
                </anchor>
              </controlPr>
            </control>
          </mc:Choice>
        </mc:AlternateContent>
        <mc:AlternateContent xmlns:mc="http://schemas.openxmlformats.org/markup-compatibility/2006">
          <mc:Choice Requires="x14">
            <control shapeId="2103" r:id="rId15" name="Check Box 55">
              <controlPr locked="0" defaultSize="0" autoFill="0" autoLine="0" autoPict="0">
                <anchor moveWithCells="1">
                  <from>
                    <xdr:col>4</xdr:col>
                    <xdr:colOff>68580</xdr:colOff>
                    <xdr:row>51</xdr:row>
                    <xdr:rowOff>137160</xdr:rowOff>
                  </from>
                  <to>
                    <xdr:col>4</xdr:col>
                    <xdr:colOff>495300</xdr:colOff>
                    <xdr:row>53</xdr:row>
                    <xdr:rowOff>22860</xdr:rowOff>
                  </to>
                </anchor>
              </controlPr>
            </control>
          </mc:Choice>
        </mc:AlternateContent>
        <mc:AlternateContent xmlns:mc="http://schemas.openxmlformats.org/markup-compatibility/2006">
          <mc:Choice Requires="x14">
            <control shapeId="2104" r:id="rId16" name="Check Box 56">
              <controlPr locked="0" defaultSize="0" autoFill="0" autoLine="0" autoPict="0">
                <anchor moveWithCells="1">
                  <from>
                    <xdr:col>5</xdr:col>
                    <xdr:colOff>76200</xdr:colOff>
                    <xdr:row>51</xdr:row>
                    <xdr:rowOff>137160</xdr:rowOff>
                  </from>
                  <to>
                    <xdr:col>5</xdr:col>
                    <xdr:colOff>495300</xdr:colOff>
                    <xdr:row>53</xdr:row>
                    <xdr:rowOff>22860</xdr:rowOff>
                  </to>
                </anchor>
              </controlPr>
            </control>
          </mc:Choice>
        </mc:AlternateContent>
        <mc:AlternateContent xmlns:mc="http://schemas.openxmlformats.org/markup-compatibility/2006">
          <mc:Choice Requires="x14">
            <control shapeId="2105" r:id="rId17" name="Check Box 57">
              <controlPr locked="0" defaultSize="0" autoFill="0" autoLine="0" autoPict="0">
                <anchor moveWithCells="1">
                  <from>
                    <xdr:col>4</xdr:col>
                    <xdr:colOff>68580</xdr:colOff>
                    <xdr:row>52</xdr:row>
                    <xdr:rowOff>137160</xdr:rowOff>
                  </from>
                  <to>
                    <xdr:col>4</xdr:col>
                    <xdr:colOff>495300</xdr:colOff>
                    <xdr:row>54</xdr:row>
                    <xdr:rowOff>22860</xdr:rowOff>
                  </to>
                </anchor>
              </controlPr>
            </control>
          </mc:Choice>
        </mc:AlternateContent>
        <mc:AlternateContent xmlns:mc="http://schemas.openxmlformats.org/markup-compatibility/2006">
          <mc:Choice Requires="x14">
            <control shapeId="2106" r:id="rId18" name="Check Box 58">
              <controlPr locked="0" defaultSize="0" autoFill="0" autoLine="0" autoPict="0">
                <anchor moveWithCells="1">
                  <from>
                    <xdr:col>5</xdr:col>
                    <xdr:colOff>76200</xdr:colOff>
                    <xdr:row>52</xdr:row>
                    <xdr:rowOff>137160</xdr:rowOff>
                  </from>
                  <to>
                    <xdr:col>5</xdr:col>
                    <xdr:colOff>495300</xdr:colOff>
                    <xdr:row>54</xdr:row>
                    <xdr:rowOff>22860</xdr:rowOff>
                  </to>
                </anchor>
              </controlPr>
            </control>
          </mc:Choice>
        </mc:AlternateContent>
        <mc:AlternateContent xmlns:mc="http://schemas.openxmlformats.org/markup-compatibility/2006">
          <mc:Choice Requires="x14">
            <control shapeId="2107" r:id="rId19" name="Check Box 59">
              <controlPr locked="0" defaultSize="0" autoFill="0" autoLine="0" autoPict="0">
                <anchor moveWithCells="1">
                  <from>
                    <xdr:col>3</xdr:col>
                    <xdr:colOff>68580</xdr:colOff>
                    <xdr:row>51</xdr:row>
                    <xdr:rowOff>137160</xdr:rowOff>
                  </from>
                  <to>
                    <xdr:col>3</xdr:col>
                    <xdr:colOff>495300</xdr:colOff>
                    <xdr:row>53</xdr:row>
                    <xdr:rowOff>22860</xdr:rowOff>
                  </to>
                </anchor>
              </controlPr>
            </control>
          </mc:Choice>
        </mc:AlternateContent>
        <mc:AlternateContent xmlns:mc="http://schemas.openxmlformats.org/markup-compatibility/2006">
          <mc:Choice Requires="x14">
            <control shapeId="2108" r:id="rId20" name="Check Box 60">
              <controlPr locked="0" defaultSize="0" autoFill="0" autoLine="0" autoPict="0">
                <anchor moveWithCells="1">
                  <from>
                    <xdr:col>3</xdr:col>
                    <xdr:colOff>68580</xdr:colOff>
                    <xdr:row>52</xdr:row>
                    <xdr:rowOff>137160</xdr:rowOff>
                  </from>
                  <to>
                    <xdr:col>3</xdr:col>
                    <xdr:colOff>495300</xdr:colOff>
                    <xdr:row>54</xdr:row>
                    <xdr:rowOff>22860</xdr:rowOff>
                  </to>
                </anchor>
              </controlPr>
            </control>
          </mc:Choice>
        </mc:AlternateContent>
        <mc:AlternateContent xmlns:mc="http://schemas.openxmlformats.org/markup-compatibility/2006">
          <mc:Choice Requires="x14">
            <control shapeId="2109" r:id="rId21" name="Check Box 61">
              <controlPr locked="0" defaultSize="0" autoFill="0" autoLine="0" autoPict="0">
                <anchor moveWithCells="1">
                  <from>
                    <xdr:col>10</xdr:col>
                    <xdr:colOff>68580</xdr:colOff>
                    <xdr:row>52</xdr:row>
                    <xdr:rowOff>137160</xdr:rowOff>
                  </from>
                  <to>
                    <xdr:col>10</xdr:col>
                    <xdr:colOff>495300</xdr:colOff>
                    <xdr:row>54</xdr:row>
                    <xdr:rowOff>22860</xdr:rowOff>
                  </to>
                </anchor>
              </controlPr>
            </control>
          </mc:Choice>
        </mc:AlternateContent>
        <mc:AlternateContent xmlns:mc="http://schemas.openxmlformats.org/markup-compatibility/2006">
          <mc:Choice Requires="x14">
            <control shapeId="2110" r:id="rId22" name="Check Box 62">
              <controlPr locked="0" defaultSize="0" autoFill="0" autoLine="0" autoPict="0">
                <anchor moveWithCells="1">
                  <from>
                    <xdr:col>11</xdr:col>
                    <xdr:colOff>76200</xdr:colOff>
                    <xdr:row>52</xdr:row>
                    <xdr:rowOff>137160</xdr:rowOff>
                  </from>
                  <to>
                    <xdr:col>11</xdr:col>
                    <xdr:colOff>495300</xdr:colOff>
                    <xdr:row>54</xdr:row>
                    <xdr:rowOff>22860</xdr:rowOff>
                  </to>
                </anchor>
              </controlPr>
            </control>
          </mc:Choice>
        </mc:AlternateContent>
        <mc:AlternateContent xmlns:mc="http://schemas.openxmlformats.org/markup-compatibility/2006">
          <mc:Choice Requires="x14">
            <control shapeId="2111" r:id="rId23" name="Check Box 63">
              <controlPr locked="0" defaultSize="0" autoFill="0" autoLine="0" autoPict="0">
                <anchor moveWithCells="1">
                  <from>
                    <xdr:col>10</xdr:col>
                    <xdr:colOff>68580</xdr:colOff>
                    <xdr:row>53</xdr:row>
                    <xdr:rowOff>137160</xdr:rowOff>
                  </from>
                  <to>
                    <xdr:col>10</xdr:col>
                    <xdr:colOff>495300</xdr:colOff>
                    <xdr:row>55</xdr:row>
                    <xdr:rowOff>22860</xdr:rowOff>
                  </to>
                </anchor>
              </controlPr>
            </control>
          </mc:Choice>
        </mc:AlternateContent>
        <mc:AlternateContent xmlns:mc="http://schemas.openxmlformats.org/markup-compatibility/2006">
          <mc:Choice Requires="x14">
            <control shapeId="2112" r:id="rId24" name="Check Box 64">
              <controlPr locked="0" defaultSize="0" autoFill="0" autoLine="0" autoPict="0">
                <anchor moveWithCells="1">
                  <from>
                    <xdr:col>11</xdr:col>
                    <xdr:colOff>76200</xdr:colOff>
                    <xdr:row>53</xdr:row>
                    <xdr:rowOff>137160</xdr:rowOff>
                  </from>
                  <to>
                    <xdr:col>11</xdr:col>
                    <xdr:colOff>495300</xdr:colOff>
                    <xdr:row>55</xdr:row>
                    <xdr:rowOff>22860</xdr:rowOff>
                  </to>
                </anchor>
              </controlPr>
            </control>
          </mc:Choice>
        </mc:AlternateContent>
        <mc:AlternateContent xmlns:mc="http://schemas.openxmlformats.org/markup-compatibility/2006">
          <mc:Choice Requires="x14">
            <control shapeId="2113" r:id="rId25" name="Check Box 65">
              <controlPr locked="0" defaultSize="0" autoFill="0" autoLine="0" autoPict="0">
                <anchor moveWithCells="1">
                  <from>
                    <xdr:col>9</xdr:col>
                    <xdr:colOff>68580</xdr:colOff>
                    <xdr:row>52</xdr:row>
                    <xdr:rowOff>137160</xdr:rowOff>
                  </from>
                  <to>
                    <xdr:col>9</xdr:col>
                    <xdr:colOff>495300</xdr:colOff>
                    <xdr:row>54</xdr:row>
                    <xdr:rowOff>22860</xdr:rowOff>
                  </to>
                </anchor>
              </controlPr>
            </control>
          </mc:Choice>
        </mc:AlternateContent>
        <mc:AlternateContent xmlns:mc="http://schemas.openxmlformats.org/markup-compatibility/2006">
          <mc:Choice Requires="x14">
            <control shapeId="2114" r:id="rId26" name="Check Box 66">
              <controlPr locked="0" defaultSize="0" autoFill="0" autoLine="0" autoPict="0">
                <anchor moveWithCells="1">
                  <from>
                    <xdr:col>9</xdr:col>
                    <xdr:colOff>68580</xdr:colOff>
                    <xdr:row>53</xdr:row>
                    <xdr:rowOff>137160</xdr:rowOff>
                  </from>
                  <to>
                    <xdr:col>9</xdr:col>
                    <xdr:colOff>495300</xdr:colOff>
                    <xdr:row>55</xdr:row>
                    <xdr:rowOff>22860</xdr:rowOff>
                  </to>
                </anchor>
              </controlPr>
            </control>
          </mc:Choice>
        </mc:AlternateContent>
        <mc:AlternateContent xmlns:mc="http://schemas.openxmlformats.org/markup-compatibility/2006">
          <mc:Choice Requires="x14">
            <control shapeId="2115" r:id="rId27" name="Check Box 67">
              <controlPr defaultSize="0" autoFill="0" autoLine="0" autoPict="0">
                <anchor moveWithCells="1">
                  <from>
                    <xdr:col>3</xdr:col>
                    <xdr:colOff>449580</xdr:colOff>
                    <xdr:row>4</xdr:row>
                    <xdr:rowOff>76200</xdr:rowOff>
                  </from>
                  <to>
                    <xdr:col>4</xdr:col>
                    <xdr:colOff>487680</xdr:colOff>
                    <xdr:row>5</xdr:row>
                    <xdr:rowOff>121920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49"/>
  <sheetViews>
    <sheetView view="pageLayout" zoomScaleNormal="100" workbookViewId="0">
      <selection activeCell="G47" sqref="G47"/>
    </sheetView>
  </sheetViews>
  <sheetFormatPr defaultRowHeight="13.2" x14ac:dyDescent="0.25"/>
  <cols>
    <col min="1" max="1" width="86.5546875" customWidth="1"/>
    <col min="2" max="2" width="93.33203125" customWidth="1"/>
  </cols>
  <sheetData>
    <row r="2" spans="2:2" x14ac:dyDescent="0.25">
      <c r="B2" s="106"/>
    </row>
    <row r="3" spans="2:2" x14ac:dyDescent="0.25">
      <c r="B3" s="119"/>
    </row>
    <row r="4" spans="2:2" x14ac:dyDescent="0.25">
      <c r="B4" s="120"/>
    </row>
    <row r="5" spans="2:2" x14ac:dyDescent="0.25">
      <c r="B5" s="117"/>
    </row>
    <row r="6" spans="2:2" x14ac:dyDescent="0.25">
      <c r="B6" s="117"/>
    </row>
    <row r="7" spans="2:2" x14ac:dyDescent="0.25">
      <c r="B7" s="117"/>
    </row>
    <row r="8" spans="2:2" x14ac:dyDescent="0.25">
      <c r="B8" s="117"/>
    </row>
    <row r="9" spans="2:2" x14ac:dyDescent="0.25">
      <c r="B9" s="117"/>
    </row>
    <row r="10" spans="2:2" x14ac:dyDescent="0.25">
      <c r="B10" s="117"/>
    </row>
    <row r="11" spans="2:2" x14ac:dyDescent="0.25">
      <c r="B11" s="117"/>
    </row>
    <row r="12" spans="2:2" x14ac:dyDescent="0.25">
      <c r="B12" s="117"/>
    </row>
    <row r="13" spans="2:2" x14ac:dyDescent="0.25">
      <c r="B13" s="117"/>
    </row>
    <row r="14" spans="2:2" x14ac:dyDescent="0.25">
      <c r="B14" s="117"/>
    </row>
    <row r="15" spans="2:2" x14ac:dyDescent="0.25">
      <c r="B15" s="117"/>
    </row>
    <row r="16" spans="2:2" x14ac:dyDescent="0.25">
      <c r="B16" s="117"/>
    </row>
    <row r="17" spans="2:2" x14ac:dyDescent="0.25">
      <c r="B17" s="117"/>
    </row>
    <row r="18" spans="2:2" x14ac:dyDescent="0.25">
      <c r="B18" s="117"/>
    </row>
    <row r="19" spans="2:2" x14ac:dyDescent="0.25">
      <c r="B19" s="117"/>
    </row>
    <row r="20" spans="2:2" x14ac:dyDescent="0.25">
      <c r="B20" s="117"/>
    </row>
    <row r="21" spans="2:2" x14ac:dyDescent="0.25">
      <c r="B21" s="117"/>
    </row>
    <row r="22" spans="2:2" x14ac:dyDescent="0.25">
      <c r="B22" s="117"/>
    </row>
    <row r="23" spans="2:2" x14ac:dyDescent="0.25">
      <c r="B23" s="117"/>
    </row>
    <row r="24" spans="2:2" x14ac:dyDescent="0.25">
      <c r="B24" s="117"/>
    </row>
    <row r="25" spans="2:2" x14ac:dyDescent="0.25">
      <c r="B25" s="117"/>
    </row>
    <row r="26" spans="2:2" x14ac:dyDescent="0.25">
      <c r="B26" s="117"/>
    </row>
    <row r="27" spans="2:2" x14ac:dyDescent="0.25">
      <c r="B27" s="117"/>
    </row>
    <row r="28" spans="2:2" x14ac:dyDescent="0.25">
      <c r="B28" s="117"/>
    </row>
    <row r="29" spans="2:2" x14ac:dyDescent="0.25">
      <c r="B29" s="117"/>
    </row>
    <row r="30" spans="2:2" x14ac:dyDescent="0.25">
      <c r="B30" s="117"/>
    </row>
    <row r="31" spans="2:2" x14ac:dyDescent="0.25">
      <c r="B31" s="117"/>
    </row>
    <row r="32" spans="2:2" x14ac:dyDescent="0.25">
      <c r="B32" s="117"/>
    </row>
    <row r="33" spans="2:2" x14ac:dyDescent="0.25">
      <c r="B33" s="117"/>
    </row>
    <row r="34" spans="2:2" x14ac:dyDescent="0.25">
      <c r="B34" s="117"/>
    </row>
    <row r="35" spans="2:2" x14ac:dyDescent="0.25">
      <c r="B35" s="117"/>
    </row>
    <row r="36" spans="2:2" x14ac:dyDescent="0.25">
      <c r="B36" s="117"/>
    </row>
    <row r="37" spans="2:2" x14ac:dyDescent="0.25">
      <c r="B37" s="117"/>
    </row>
    <row r="38" spans="2:2" x14ac:dyDescent="0.25">
      <c r="B38" s="117"/>
    </row>
    <row r="39" spans="2:2" x14ac:dyDescent="0.25">
      <c r="B39" s="117"/>
    </row>
    <row r="40" spans="2:2" x14ac:dyDescent="0.25">
      <c r="B40" s="117"/>
    </row>
    <row r="41" spans="2:2" x14ac:dyDescent="0.25">
      <c r="B41" s="117"/>
    </row>
    <row r="42" spans="2:2" x14ac:dyDescent="0.25">
      <c r="B42" s="117"/>
    </row>
    <row r="43" spans="2:2" x14ac:dyDescent="0.25">
      <c r="B43" s="117"/>
    </row>
    <row r="44" spans="2:2" x14ac:dyDescent="0.25">
      <c r="B44" s="117"/>
    </row>
    <row r="45" spans="2:2" x14ac:dyDescent="0.25">
      <c r="B45" s="117"/>
    </row>
    <row r="46" spans="2:2" x14ac:dyDescent="0.25">
      <c r="B46" s="117"/>
    </row>
    <row r="47" spans="2:2" x14ac:dyDescent="0.25">
      <c r="B47" s="117"/>
    </row>
    <row r="48" spans="2:2" x14ac:dyDescent="0.25">
      <c r="B48" s="117"/>
    </row>
    <row r="49" spans="2:2" x14ac:dyDescent="0.25">
      <c r="B49" s="118"/>
    </row>
  </sheetData>
  <phoneticPr fontId="0" type="noConversion"/>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Front</vt:lpstr>
      <vt:lpstr>Front Instructions</vt:lpstr>
      <vt:lpstr>Back</vt:lpstr>
      <vt:lpstr>Back Instructions</vt:lpstr>
      <vt:lpstr>Back!Print_Area</vt:lpstr>
      <vt:lpstr>Front!Print_Area</vt:lpstr>
    </vt:vector>
  </TitlesOfParts>
  <Company>FGIS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Sampler Condition Report</dc:title>
  <dc:subject>MSSH</dc:subject>
  <dc:creator>PHadyka</dc:creator>
  <dc:description>Revised to add sections for MTP._x000d_
Fixed display of formula cells._x000d_
Added instructions</dc:description>
  <cp:lastModifiedBy>Giese, Gregory - MRP-AMS</cp:lastModifiedBy>
  <cp:lastPrinted>2017-06-21T18:50:51Z</cp:lastPrinted>
  <dcterms:created xsi:type="dcterms:W3CDTF">2001-02-10T15:35:55Z</dcterms:created>
  <dcterms:modified xsi:type="dcterms:W3CDTF">2025-02-12T22:07:31Z</dcterms:modified>
</cp:coreProperties>
</file>